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autoCompressPictures="0"/>
  <mc:AlternateContent xmlns:mc="http://schemas.openxmlformats.org/markup-compatibility/2006">
    <mc:Choice Requires="x15">
      <x15ac:absPath xmlns:x15ac="http://schemas.microsoft.com/office/spreadsheetml/2010/11/ac" url="/Volumes/g-server/統計データ室/外部向け/2022/"/>
    </mc:Choice>
  </mc:AlternateContent>
  <xr:revisionPtr revIDLastSave="0" documentId="13_ncr:1_{DA24C24D-5ACC-AE4C-B427-542A7DEF1588}" xr6:coauthVersionLast="36" xr6:coauthVersionMax="36" xr10:uidLastSave="{00000000-0000-0000-0000-000000000000}"/>
  <bookViews>
    <workbookView xWindow="7280" yWindow="500" windowWidth="29940" windowHeight="21900" tabRatio="500" activeTab="1" xr2:uid="{00000000-000D-0000-FFFF-FFFF00000000}"/>
  </bookViews>
  <sheets>
    <sheet name="注意事項" sheetId="2" r:id="rId1"/>
    <sheet name="部門別統計" sheetId="1" r:id="rId2"/>
  </sheet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J14" i="1" l="1"/>
  <c r="CJ13" i="1"/>
</calcChain>
</file>

<file path=xl/sharedStrings.xml><?xml version="1.0" encoding="utf-8"?>
<sst xmlns="http://schemas.openxmlformats.org/spreadsheetml/2006/main" count="788" uniqueCount="271">
  <si>
    <t>機器</t>
    <rPh sb="0" eb="2">
      <t>キキ</t>
    </rPh>
    <phoneticPr fontId="2"/>
  </si>
  <si>
    <t>応募数</t>
    <rPh sb="0" eb="3">
      <t>オウボスウ</t>
    </rPh>
    <phoneticPr fontId="2"/>
  </si>
  <si>
    <t>レジャー・ホビー・DIY部門</t>
    <rPh sb="12" eb="14">
      <t>ブモン</t>
    </rPh>
    <phoneticPr fontId="2"/>
  </si>
  <si>
    <t>商品デザイン部門</t>
    <rPh sb="0" eb="2">
      <t>ショウヒン</t>
    </rPh>
    <rPh sb="6" eb="8">
      <t>ブモン</t>
    </rPh>
    <phoneticPr fontId="2"/>
  </si>
  <si>
    <t>身体・生活領域</t>
  </si>
  <si>
    <t>ユニット1：身辺のデザイン</t>
  </si>
  <si>
    <t>生活領域</t>
    <phoneticPr fontId="2"/>
  </si>
  <si>
    <t>ユニット01</t>
  </si>
  <si>
    <t>ユニット01</t>
    <phoneticPr fontId="2"/>
  </si>
  <si>
    <t>受賞数</t>
    <rPh sb="0" eb="3">
      <t>ジュショウスウ</t>
    </rPh>
    <phoneticPr fontId="2"/>
  </si>
  <si>
    <t>※1996〜8：スポーツ・レジャー用品部門</t>
    <rPh sb="17" eb="19">
      <t>ヨウヒン</t>
    </rPh>
    <rPh sb="19" eb="21">
      <t>ブモン</t>
    </rPh>
    <phoneticPr fontId="2"/>
  </si>
  <si>
    <t>身のまわり用品／健康・ケア、育児・介護用品／スポーツ・趣味用品</t>
  </si>
  <si>
    <t>生活領域・身辺のデザイン</t>
  </si>
  <si>
    <t>生活用の装身具、スポーツ用品</t>
  </si>
  <si>
    <t>パーソナル用品</t>
  </si>
  <si>
    <t>生活プロダクト（小物類）</t>
  </si>
  <si>
    <t>家具</t>
    <rPh sb="0" eb="2">
      <t>カグ</t>
    </rPh>
    <phoneticPr fontId="2"/>
  </si>
  <si>
    <t>オーディオ・ビジュアル部門</t>
    <rPh sb="11" eb="13">
      <t>ブモン</t>
    </rPh>
    <phoneticPr fontId="2"/>
  </si>
  <si>
    <t>建築・環境デザイン部門</t>
    <rPh sb="0" eb="2">
      <t>ケンチク</t>
    </rPh>
    <rPh sb="3" eb="11">
      <t>カンキョウブモン</t>
    </rPh>
    <phoneticPr fontId="2"/>
  </si>
  <si>
    <t>身体領域</t>
  </si>
  <si>
    <t>ユニット2：生活のデザイン1</t>
  </si>
  <si>
    <t>産業領域</t>
    <phoneticPr fontId="2"/>
  </si>
  <si>
    <t>ユニット02</t>
  </si>
  <si>
    <t>ユニット02</t>
    <phoneticPr fontId="2"/>
  </si>
  <si>
    <t>※1996〜8：家庭用メディア機器部門</t>
    <rPh sb="8" eb="11">
      <t>カテイヨウ</t>
    </rPh>
    <rPh sb="15" eb="17">
      <t>キキ</t>
    </rPh>
    <rPh sb="17" eb="19">
      <t>ブモン</t>
    </rPh>
    <phoneticPr fontId="2"/>
  </si>
  <si>
    <t>※1999：施設部門／2000：建築・環境部門</t>
    <rPh sb="6" eb="10">
      <t>シセツブモン</t>
    </rPh>
    <rPh sb="16" eb="18">
      <t>ケンチク</t>
    </rPh>
    <rPh sb="19" eb="21">
      <t>カンキョウ</t>
    </rPh>
    <rPh sb="21" eb="23">
      <t>ブモン</t>
    </rPh>
    <phoneticPr fontId="2"/>
  </si>
  <si>
    <t>雑貨・生活用品</t>
  </si>
  <si>
    <t>生活領域・生活のデザイン(1)</t>
  </si>
  <si>
    <t>身の回り・ライフスタイル用品</t>
    <phoneticPr fontId="2"/>
  </si>
  <si>
    <t>生活用品</t>
  </si>
  <si>
    <t>生活プロダクト（趣味・健康用品）</t>
  </si>
  <si>
    <t>住宅設備</t>
    <rPh sb="0" eb="4">
      <t>ジュウタクセツビ</t>
    </rPh>
    <phoneticPr fontId="2"/>
  </si>
  <si>
    <t>日用品部門</t>
    <rPh sb="0" eb="3">
      <t>ニチヨウヒン</t>
    </rPh>
    <rPh sb="3" eb="5">
      <t>ブモン</t>
    </rPh>
    <phoneticPr fontId="2"/>
  </si>
  <si>
    <t>テーマ部門</t>
    <rPh sb="3" eb="5">
      <t>ブモン</t>
    </rPh>
    <phoneticPr fontId="2"/>
  </si>
  <si>
    <t>生活領域</t>
  </si>
  <si>
    <t>ユニット3：生活のデザイン2</t>
  </si>
  <si>
    <t>公共領域</t>
    <phoneticPr fontId="2"/>
  </si>
  <si>
    <t>ユニット03</t>
  </si>
  <si>
    <t>ユニット03</t>
    <phoneticPr fontId="2"/>
  </si>
  <si>
    <t>※1996〜8：日用品・衣料品部門</t>
    <rPh sb="8" eb="11">
      <t>ニチヨウヒン</t>
    </rPh>
    <rPh sb="12" eb="15">
      <t>イリョウヒン</t>
    </rPh>
    <rPh sb="15" eb="17">
      <t>ブモン</t>
    </rPh>
    <phoneticPr fontId="2"/>
  </si>
  <si>
    <t>食卓・調理用品／家電機器</t>
  </si>
  <si>
    <t>生活領域・生活のデザイン(2)</t>
  </si>
  <si>
    <t>生活・家庭用品、キッチン用品</t>
    <phoneticPr fontId="2"/>
  </si>
  <si>
    <t>キッチン用品、家電</t>
  </si>
  <si>
    <t>生活プロダクト（生活雑貨・日用品）</t>
  </si>
  <si>
    <t>家具・住宅設備</t>
    <rPh sb="0" eb="2">
      <t>カグ</t>
    </rPh>
    <rPh sb="3" eb="7">
      <t>ジュウタクセツビ</t>
    </rPh>
    <phoneticPr fontId="2"/>
  </si>
  <si>
    <t>キッチン・食卓・家事部門</t>
    <rPh sb="5" eb="7">
      <t>ショクタク</t>
    </rPh>
    <rPh sb="8" eb="10">
      <t>カジ</t>
    </rPh>
    <rPh sb="10" eb="12">
      <t>ブモン</t>
    </rPh>
    <phoneticPr fontId="2"/>
  </si>
  <si>
    <t>コミュニケーション部門</t>
    <rPh sb="9" eb="11">
      <t>ブモン</t>
    </rPh>
    <phoneticPr fontId="2"/>
  </si>
  <si>
    <t>産業・社会領域</t>
  </si>
  <si>
    <t>ユニット4：すまいのデザイン1</t>
  </si>
  <si>
    <t>新領域</t>
    <phoneticPr fontId="2"/>
  </si>
  <si>
    <t>ユニット04</t>
  </si>
  <si>
    <t>ユニット04</t>
    <phoneticPr fontId="2"/>
  </si>
  <si>
    <t>※1996〜8：家事・キッチン用品部門</t>
    <phoneticPr fontId="2"/>
  </si>
  <si>
    <t>家具・インテリア用品／住宅設備機器</t>
  </si>
  <si>
    <t>生活領域・情報機器のデザイン</t>
  </si>
  <si>
    <t>生活家電・音響機器・照明器具</t>
    <phoneticPr fontId="2"/>
  </si>
  <si>
    <t>情報機器</t>
  </si>
  <si>
    <t>生活プロダクト（キッチン・家電）</t>
  </si>
  <si>
    <t>雑貨</t>
    <rPh sb="0" eb="2">
      <t>ザッカ</t>
    </rPh>
    <phoneticPr fontId="2"/>
  </si>
  <si>
    <t>家具・インテリア部門</t>
    <rPh sb="0" eb="2">
      <t>カグ</t>
    </rPh>
    <rPh sb="8" eb="10">
      <t>ブモン</t>
    </rPh>
    <phoneticPr fontId="2"/>
  </si>
  <si>
    <t>新領域デザイン部門</t>
    <rPh sb="0" eb="3">
      <t>シンリョウイキ</t>
    </rPh>
    <rPh sb="7" eb="9">
      <t>ブモン</t>
    </rPh>
    <phoneticPr fontId="2"/>
  </si>
  <si>
    <t>仕事領域</t>
  </si>
  <si>
    <t>ユニット5：すまいのデザイン2</t>
  </si>
  <si>
    <t>ユニット05</t>
  </si>
  <si>
    <t>ユニット05</t>
    <phoneticPr fontId="2"/>
  </si>
  <si>
    <t>※1996〜7：インテリア用品部門／1998：インテリア部門</t>
    <rPh sb="13" eb="15">
      <t>ヨウヒン</t>
    </rPh>
    <rPh sb="15" eb="17">
      <t>ブモン</t>
    </rPh>
    <rPh sb="28" eb="30">
      <t>ブモン</t>
    </rPh>
    <phoneticPr fontId="2"/>
  </si>
  <si>
    <t>住宅</t>
  </si>
  <si>
    <t>生活領域・住まいのデザイン(1)</t>
  </si>
  <si>
    <t>個人・家庭向け情報機器</t>
    <phoneticPr fontId="2"/>
  </si>
  <si>
    <t>家具、住宅設備</t>
  </si>
  <si>
    <t>陶磁器</t>
    <rPh sb="0" eb="3">
      <t>トウジキ</t>
    </rPh>
    <phoneticPr fontId="2"/>
  </si>
  <si>
    <t>住宅設備・エクステリア部門</t>
    <rPh sb="0" eb="4">
      <t>ジュウタクセツビ</t>
    </rPh>
    <rPh sb="11" eb="13">
      <t>ブモン</t>
    </rPh>
    <phoneticPr fontId="2"/>
  </si>
  <si>
    <t>社会領域</t>
  </si>
  <si>
    <t>ユニット6：情報機器のデザイン1</t>
  </si>
  <si>
    <t>ユニット06</t>
  </si>
  <si>
    <t>ユニット06</t>
    <phoneticPr fontId="2"/>
  </si>
  <si>
    <t>※1996〜7：工業化住宅・住宅設備部門／1998：住宅部門</t>
    <rPh sb="26" eb="28">
      <t>ジュウタク</t>
    </rPh>
    <rPh sb="28" eb="30">
      <t>ブモン</t>
    </rPh>
    <phoneticPr fontId="2"/>
  </si>
  <si>
    <t>携帯電話・通信機器・パーソナルコンピューター</t>
  </si>
  <si>
    <t>生活領域・住まいのデザイン(2)</t>
  </si>
  <si>
    <t>家具・インテリア用品、住宅設備</t>
  </si>
  <si>
    <t>モビリティ</t>
  </si>
  <si>
    <t>家具・住宅設備</t>
  </si>
  <si>
    <t>繊維</t>
    <rPh sb="0" eb="2">
      <t>センイ</t>
    </rPh>
    <phoneticPr fontId="2"/>
  </si>
  <si>
    <t>オフィス・店舗部門</t>
    <rPh sb="5" eb="9">
      <t>テンポブモン</t>
    </rPh>
    <phoneticPr fontId="2"/>
  </si>
  <si>
    <t>移動・ネットワーク領域</t>
    <phoneticPr fontId="2"/>
  </si>
  <si>
    <t>ユニット7：情報機器のデザイン2</t>
  </si>
  <si>
    <t>ユニット07</t>
  </si>
  <si>
    <t>ユニット07</t>
    <phoneticPr fontId="2"/>
  </si>
  <si>
    <t>※1996〜7：オフィス・店舗用品部門</t>
    <phoneticPr fontId="2"/>
  </si>
  <si>
    <t>オーディオビジュアル機器</t>
  </si>
  <si>
    <t>生活・産業・公共領域　モビリティのデザイン</t>
    <phoneticPr fontId="2"/>
  </si>
  <si>
    <t>医療・研究・生産用機器、設備</t>
  </si>
  <si>
    <t>教育用品部門</t>
    <rPh sb="0" eb="2">
      <t>キョウイク</t>
    </rPh>
    <rPh sb="2" eb="4">
      <t>ヨウヒン</t>
    </rPh>
    <rPh sb="4" eb="6">
      <t>ブモン</t>
    </rPh>
    <phoneticPr fontId="2"/>
  </si>
  <si>
    <t>ネットワーク領域</t>
  </si>
  <si>
    <t>ユニット8：モビリティのデザイン</t>
  </si>
  <si>
    <t>ユニット08</t>
  </si>
  <si>
    <t>ユニット08</t>
    <phoneticPr fontId="2"/>
  </si>
  <si>
    <t>※1998：教育部門</t>
    <rPh sb="6" eb="8">
      <t>キョウイク</t>
    </rPh>
    <rPh sb="8" eb="10">
      <t>ブモン</t>
    </rPh>
    <phoneticPr fontId="2"/>
  </si>
  <si>
    <t>産業/公共領域・開発、製造の機器設備のデザイン</t>
  </si>
  <si>
    <t>店舗・公共用機器、設備</t>
  </si>
  <si>
    <t>医療・生産プロダクト</t>
  </si>
  <si>
    <t>医療・健康・福祉部門</t>
    <rPh sb="0" eb="2">
      <t>イリョウ</t>
    </rPh>
    <rPh sb="3" eb="5">
      <t>ケンコウ</t>
    </rPh>
    <rPh sb="6" eb="8">
      <t>フクシ</t>
    </rPh>
    <rPh sb="8" eb="10">
      <t>ブモン</t>
    </rPh>
    <phoneticPr fontId="2"/>
  </si>
  <si>
    <t>新領域領域</t>
  </si>
  <si>
    <t>ユニット9：産業のデザイン</t>
  </si>
  <si>
    <t>ユニット09</t>
  </si>
  <si>
    <t>ユニット09</t>
    <phoneticPr fontId="2"/>
  </si>
  <si>
    <t>※1996〜7：医療・福祉機器部門／1998：医療・福祉部門</t>
    <rPh sb="8" eb="10">
      <t>イリョウ</t>
    </rPh>
    <rPh sb="11" eb="13">
      <t>フクシ</t>
    </rPh>
    <rPh sb="13" eb="15">
      <t>キキ</t>
    </rPh>
    <rPh sb="15" eb="17">
      <t>ブモン</t>
    </rPh>
    <rPh sb="23" eb="25">
      <t>イリョウ</t>
    </rPh>
    <rPh sb="26" eb="28">
      <t>フクシ</t>
    </rPh>
    <rPh sb="28" eb="30">
      <t>ブモン</t>
    </rPh>
    <phoneticPr fontId="2"/>
  </si>
  <si>
    <t>素材・部材／生産、加工、流通関連機器設備／オフィス・店舗・展示関連機器設備</t>
  </si>
  <si>
    <t>産業/公共領域・事務、公共の機器設備のデザイン</t>
  </si>
  <si>
    <t>移動機器・設備</t>
  </si>
  <si>
    <t>住宅、住宅工法</t>
  </si>
  <si>
    <t>店舗・公共プロダクト</t>
  </si>
  <si>
    <t>情報機器部門</t>
    <rPh sb="0" eb="4">
      <t>ジョウホウキキ</t>
    </rPh>
    <rPh sb="4" eb="6">
      <t>ブモン</t>
    </rPh>
    <phoneticPr fontId="2"/>
  </si>
  <si>
    <t>ユニット10：公共のデザイン</t>
  </si>
  <si>
    <t>ユニット10</t>
  </si>
  <si>
    <t>ユニット10</t>
    <phoneticPr fontId="2"/>
  </si>
  <si>
    <t>※1996〜7：情報・通信機器部門／1998：情報部門</t>
    <rPh sb="8" eb="10">
      <t>ジョウホウ</t>
    </rPh>
    <rPh sb="11" eb="15">
      <t>ツウシンキキ</t>
    </rPh>
    <rPh sb="15" eb="17">
      <t>ブモン</t>
    </rPh>
    <rPh sb="23" eb="25">
      <t>ジョウホウ</t>
    </rPh>
    <rPh sb="25" eb="27">
      <t>ブモン</t>
    </rPh>
    <phoneticPr fontId="2"/>
  </si>
  <si>
    <t>公共関連機器・設備／教育関連機器設備／医療関連機器設備</t>
  </si>
  <si>
    <t>産業・公共領域の建築、施設のデザイン</t>
  </si>
  <si>
    <t>産業・公共用建築、建設工法、インテリア</t>
  </si>
  <si>
    <t>住宅・住宅工法</t>
  </si>
  <si>
    <t>産業機械部門</t>
    <rPh sb="0" eb="4">
      <t>サンギョウキカイ</t>
    </rPh>
    <rPh sb="4" eb="6">
      <t>ブモン</t>
    </rPh>
    <phoneticPr fontId="2"/>
  </si>
  <si>
    <t>ユニット11：建築・土木・環境のデザイン</t>
  </si>
  <si>
    <t>ユニット11</t>
  </si>
  <si>
    <t>ユニット11</t>
    <phoneticPr fontId="2"/>
  </si>
  <si>
    <t>※1996〜7：産業設備・機器部門／1998：産業部門</t>
    <rPh sb="8" eb="12">
      <t>サンギョウセツビ</t>
    </rPh>
    <rPh sb="13" eb="15">
      <t>キキ</t>
    </rPh>
    <rPh sb="15" eb="17">
      <t>ブモン</t>
    </rPh>
    <rPh sb="23" eb="25">
      <t>サンギョウ</t>
    </rPh>
    <rPh sb="25" eb="27">
      <t>ブモン</t>
    </rPh>
    <phoneticPr fontId="2"/>
  </si>
  <si>
    <t>生活領域・コミュニケーションと仕組みのデザイン</t>
  </si>
  <si>
    <t>メディア、パッケージ</t>
  </si>
  <si>
    <t>産業公共建築・建設工法・インテリア</t>
  </si>
  <si>
    <t>輸送機器部門</t>
    <rPh sb="0" eb="4">
      <t>ユソウキキ</t>
    </rPh>
    <rPh sb="4" eb="6">
      <t>ブモン</t>
    </rPh>
    <phoneticPr fontId="2"/>
  </si>
  <si>
    <t>ユニット12：コミュニケーションデザイン</t>
  </si>
  <si>
    <t>ユニット12</t>
  </si>
  <si>
    <t>ユニット12</t>
    <phoneticPr fontId="2"/>
  </si>
  <si>
    <t>※1998：輸送部門</t>
    <rPh sb="6" eb="8">
      <t>ユソウ</t>
    </rPh>
    <rPh sb="8" eb="10">
      <t>ブモン</t>
    </rPh>
    <phoneticPr fontId="2"/>
  </si>
  <si>
    <t>パッケージ／サイン／メディアコンテンツ／広告・宣伝など</t>
  </si>
  <si>
    <t>産業領域・コミュニケーションと仕組みのデザイン</t>
  </si>
  <si>
    <t>一般・公共用ソフトウェア・システム・サービス</t>
    <phoneticPr fontId="2"/>
  </si>
  <si>
    <t>メディア・パッケージ</t>
  </si>
  <si>
    <t>公共空間部門</t>
    <rPh sb="0" eb="4">
      <t>コウキョウクウカン</t>
    </rPh>
    <rPh sb="4" eb="6">
      <t>ブモン</t>
    </rPh>
    <phoneticPr fontId="2"/>
  </si>
  <si>
    <t>ユニット13：インタラクティブデザイン</t>
  </si>
  <si>
    <t>ユニット13</t>
  </si>
  <si>
    <t>ユニット13</t>
    <phoneticPr fontId="2"/>
  </si>
  <si>
    <t>※1996〜7：公共空間用設備・機器部門</t>
    <phoneticPr fontId="2"/>
  </si>
  <si>
    <t>インターフェース／ウェブサイト／ソフトウェアのデザイン</t>
  </si>
  <si>
    <t>公共領域・コミュニケーションと仕組みのデザイン</t>
  </si>
  <si>
    <t>ソフトウェア・システム・サービス</t>
  </si>
  <si>
    <t>業務用ソフトウェア・システム・サービス・取り組み</t>
  </si>
  <si>
    <t>一般・公共向けソフト・システム・サービス</t>
  </si>
  <si>
    <t>施設部門</t>
    <rPh sb="0" eb="2">
      <t>シセツ</t>
    </rPh>
    <rPh sb="2" eb="4">
      <t>ブモン</t>
    </rPh>
    <phoneticPr fontId="2"/>
  </si>
  <si>
    <t>ユニット14：ビジネスのデザイン</t>
  </si>
  <si>
    <t>ユニット14</t>
  </si>
  <si>
    <t>ユニット14</t>
    <phoneticPr fontId="2"/>
  </si>
  <si>
    <t>サービス／ブランド／ビジネスモデル／ビジネスソリューションのデザイン</t>
  </si>
  <si>
    <t>公共領域・街づくりのデザイン</t>
  </si>
  <si>
    <t>取り組み、研究活動、研究手法、コミュニティづくり</t>
    <phoneticPr fontId="2"/>
  </si>
  <si>
    <t>一般・公共向けの取り組み</t>
  </si>
  <si>
    <t>BtoBソフトウェア・システム・サービス・取り組み</t>
  </si>
  <si>
    <t>ユニット15：社会のデザイン、デザインによる新しい取り組み</t>
  </si>
  <si>
    <t>ユニット15</t>
  </si>
  <si>
    <t>先端デザイン</t>
  </si>
  <si>
    <t>一般・公共向け取り組み</t>
  </si>
  <si>
    <t>応募社数</t>
    <rPh sb="0" eb="2">
      <t>オウボ</t>
    </rPh>
    <rPh sb="2" eb="4">
      <t>シャスウ</t>
    </rPh>
    <phoneticPr fontId="2"/>
  </si>
  <si>
    <t>生活領域</t>
    <phoneticPr fontId="2"/>
  </si>
  <si>
    <t>ユニット01</t>
    <phoneticPr fontId="2"/>
  </si>
  <si>
    <t>受賞社数</t>
    <rPh sb="0" eb="2">
      <t>ジュショウ</t>
    </rPh>
    <rPh sb="2" eb="4">
      <t>シャスウ</t>
    </rPh>
    <phoneticPr fontId="2"/>
  </si>
  <si>
    <t>産業領域</t>
    <phoneticPr fontId="2"/>
  </si>
  <si>
    <t>ユニット02</t>
    <phoneticPr fontId="2"/>
  </si>
  <si>
    <t>身の回り・ライフスタイル用品</t>
    <phoneticPr fontId="2"/>
  </si>
  <si>
    <t>公共領域</t>
    <phoneticPr fontId="2"/>
  </si>
  <si>
    <t>ユニット03</t>
    <phoneticPr fontId="2"/>
  </si>
  <si>
    <t>生活・家庭用品、キッチン用品</t>
    <phoneticPr fontId="2"/>
  </si>
  <si>
    <t>新領域</t>
    <phoneticPr fontId="2"/>
  </si>
  <si>
    <t>ユニット04</t>
    <phoneticPr fontId="2"/>
  </si>
  <si>
    <t>※1996〜8：家事・キッチン用品部門</t>
    <phoneticPr fontId="2"/>
  </si>
  <si>
    <t>生活家電・音響機器・照明器具</t>
    <phoneticPr fontId="2"/>
  </si>
  <si>
    <t>ユニット05</t>
    <phoneticPr fontId="2"/>
  </si>
  <si>
    <t>個人・家庭向け情報機器</t>
    <phoneticPr fontId="2"/>
  </si>
  <si>
    <t>ユニット06</t>
    <phoneticPr fontId="2"/>
  </si>
  <si>
    <t>移動・ネットワーク領域</t>
    <phoneticPr fontId="2"/>
  </si>
  <si>
    <t>ユニット07</t>
    <phoneticPr fontId="2"/>
  </si>
  <si>
    <t>※1996〜7：オフィス・店舗用品部門</t>
    <phoneticPr fontId="2"/>
  </si>
  <si>
    <t>生活・産業・公共領域　モビリティのデザイン</t>
    <phoneticPr fontId="2"/>
  </si>
  <si>
    <t>ユニット08</t>
    <phoneticPr fontId="2"/>
  </si>
  <si>
    <t>ユニット09</t>
    <phoneticPr fontId="2"/>
  </si>
  <si>
    <t>ユニット11</t>
    <phoneticPr fontId="2"/>
  </si>
  <si>
    <t>一般・公共用ソフトウェア・システム・サービス</t>
  </si>
  <si>
    <t>ユニット14</t>
    <phoneticPr fontId="2"/>
  </si>
  <si>
    <t>取り組み、研究活動、研究手法、コミュニティづくり</t>
    <phoneticPr fontId="2"/>
  </si>
  <si>
    <t>グッドデザイン賞　領域・部門別応募数、受賞数（下段：応募社数、受賞社数）</t>
    <rPh sb="7" eb="8">
      <t>ショウ</t>
    </rPh>
    <rPh sb="9" eb="11">
      <t>リョウイキ</t>
    </rPh>
    <rPh sb="12" eb="15">
      <t>ブモンベツ</t>
    </rPh>
    <rPh sb="15" eb="18">
      <t>オウボスウ</t>
    </rPh>
    <rPh sb="19" eb="22">
      <t>ジュショウスウ</t>
    </rPh>
    <rPh sb="23" eb="25">
      <t>ゲダン</t>
    </rPh>
    <rPh sb="26" eb="28">
      <t>オウボシャスウ</t>
    </rPh>
    <rPh sb="28" eb="29">
      <t>シャ</t>
    </rPh>
    <rPh sb="29" eb="30">
      <t>スウ</t>
    </rPh>
    <rPh sb="31" eb="33">
      <t>ジュショウシャスウ</t>
    </rPh>
    <rPh sb="33" eb="35">
      <t>シャスウ</t>
    </rPh>
    <phoneticPr fontId="2"/>
  </si>
  <si>
    <t>グッドデザイン賞　統計データ</t>
    <rPh sb="7" eb="8">
      <t>ショウ</t>
    </rPh>
    <rPh sb="9" eb="11">
      <t>トウケイ</t>
    </rPh>
    <phoneticPr fontId="2"/>
  </si>
  <si>
    <t>データ更新日</t>
    <rPh sb="3" eb="6">
      <t>コウシンビ</t>
    </rPh>
    <phoneticPr fontId="2"/>
  </si>
  <si>
    <t>データ利用に関する注意事項</t>
    <rPh sb="3" eb="5">
      <t>リヨウ</t>
    </rPh>
    <rPh sb="6" eb="7">
      <t>カン</t>
    </rPh>
    <rPh sb="9" eb="13">
      <t>チュウイジコウ</t>
    </rPh>
    <phoneticPr fontId="2"/>
  </si>
  <si>
    <t>本データは様々な文献から最も信頼性の高いと思われるデータにもとづき算出しています。したがって、今後の調査によって数値等に若干の修正がある可能性があります。</t>
    <rPh sb="0" eb="1">
      <t>ホン</t>
    </rPh>
    <rPh sb="5" eb="7">
      <t>サマザマ</t>
    </rPh>
    <rPh sb="8" eb="10">
      <t>ブンケン</t>
    </rPh>
    <rPh sb="12" eb="13">
      <t>モット</t>
    </rPh>
    <rPh sb="14" eb="17">
      <t>シンライセイ</t>
    </rPh>
    <rPh sb="18" eb="19">
      <t>タカ</t>
    </rPh>
    <rPh sb="21" eb="22">
      <t>オモ</t>
    </rPh>
    <rPh sb="33" eb="35">
      <t>サンシュツ</t>
    </rPh>
    <rPh sb="47" eb="49">
      <t>コンゴ</t>
    </rPh>
    <rPh sb="50" eb="52">
      <t>チョウサ</t>
    </rPh>
    <rPh sb="56" eb="58">
      <t>スウチ</t>
    </rPh>
    <rPh sb="58" eb="59">
      <t>トウ</t>
    </rPh>
    <rPh sb="60" eb="63">
      <t>ジャッカンオ</t>
    </rPh>
    <rPh sb="63" eb="65">
      <t>シュウセイ</t>
    </rPh>
    <rPh sb="68" eb="71">
      <t>カノウセイ</t>
    </rPh>
    <phoneticPr fontId="2"/>
  </si>
  <si>
    <t>本ファイルに収録されているデータ</t>
    <rPh sb="0" eb="1">
      <t>ホン</t>
    </rPh>
    <rPh sb="6" eb="8">
      <t>シュウロク</t>
    </rPh>
    <phoneticPr fontId="2"/>
  </si>
  <si>
    <t>本データに関する注意事項</t>
    <rPh sb="0" eb="1">
      <t>ホン</t>
    </rPh>
    <rPh sb="5" eb="6">
      <t>カン</t>
    </rPh>
    <rPh sb="8" eb="12">
      <t>チュウイジコウ</t>
    </rPh>
    <phoneticPr fontId="2"/>
  </si>
  <si>
    <t>領域・部門・ユニット別審査総数・受賞数の変遷</t>
    <rPh sb="0" eb="2">
      <t>リョウイキ</t>
    </rPh>
    <rPh sb="3" eb="5">
      <t>ブモン</t>
    </rPh>
    <rPh sb="10" eb="11">
      <t>ベツ</t>
    </rPh>
    <rPh sb="11" eb="13">
      <t>シンサソウ</t>
    </rPh>
    <rPh sb="13" eb="14">
      <t>ソウスウ</t>
    </rPh>
    <rPh sb="14" eb="15">
      <t>オウボスウ</t>
    </rPh>
    <rPh sb="16" eb="18">
      <t>ジュショウ</t>
    </rPh>
    <rPh sb="18" eb="19">
      <t>スウ</t>
    </rPh>
    <rPh sb="20" eb="22">
      <t>ヘンセン</t>
    </rPh>
    <phoneticPr fontId="2"/>
  </si>
  <si>
    <t>グッドデザイン賞の領域・部門・ユニット別審査総数（1964年〜）</t>
    <rPh sb="7" eb="8">
      <t>ショウ</t>
    </rPh>
    <rPh sb="20" eb="23">
      <t>シンサソウスウ</t>
    </rPh>
    <rPh sb="23" eb="24">
      <t>スウ</t>
    </rPh>
    <rPh sb="29" eb="30">
      <t>ネン</t>
    </rPh>
    <phoneticPr fontId="2"/>
  </si>
  <si>
    <t>グッドデザイン賞の領域・部門・ユニット別受賞数（1964年〜）</t>
    <rPh sb="7" eb="8">
      <t>ショウ</t>
    </rPh>
    <rPh sb="20" eb="23">
      <t>ジュショウスウ</t>
    </rPh>
    <rPh sb="28" eb="29">
      <t>ネン</t>
    </rPh>
    <phoneticPr fontId="2"/>
  </si>
  <si>
    <t>グッドデザイン賞の領域・部門・ユニット別応募社数（1964年〜）</t>
    <rPh sb="7" eb="8">
      <t>ショウ</t>
    </rPh>
    <rPh sb="20" eb="22">
      <t>オウボシャスウ</t>
    </rPh>
    <rPh sb="22" eb="23">
      <t>シャ</t>
    </rPh>
    <rPh sb="23" eb="24">
      <t>スウ</t>
    </rPh>
    <rPh sb="29" eb="30">
      <t>ネン</t>
    </rPh>
    <phoneticPr fontId="2"/>
  </si>
  <si>
    <t>グッドデザイン賞の領域・部門・ユニット別受賞社数（1954年〜）</t>
    <rPh sb="7" eb="8">
      <t>ショウ</t>
    </rPh>
    <rPh sb="20" eb="22">
      <t>ジュショウ</t>
    </rPh>
    <rPh sb="22" eb="23">
      <t>シャ</t>
    </rPh>
    <rPh sb="23" eb="24">
      <t>スウ</t>
    </rPh>
    <rPh sb="29" eb="30">
      <t>ネン</t>
    </rPh>
    <phoneticPr fontId="2"/>
  </si>
  <si>
    <t>応募数には審査委員推薦が含まれている場合とそうでない場合が混在している可能性があります。</t>
    <rPh sb="0" eb="3">
      <t>オウボスウ</t>
    </rPh>
    <rPh sb="5" eb="9">
      <t>シンサイイン</t>
    </rPh>
    <rPh sb="9" eb="11">
      <t>スイセン</t>
    </rPh>
    <rPh sb="12" eb="13">
      <t>フク</t>
    </rPh>
    <rPh sb="18" eb="20">
      <t>バアイ</t>
    </rPh>
    <rPh sb="26" eb="28">
      <t>バアイ</t>
    </rPh>
    <rPh sb="29" eb="31">
      <t>コンザイ</t>
    </rPh>
    <rPh sb="35" eb="38">
      <t>カノウセイ</t>
    </rPh>
    <phoneticPr fontId="2"/>
  </si>
  <si>
    <t>データにはロングライフデザイン賞やアセアンデザインなど、特別に設置されたものは含まれていないため、合計値と年度別の総計値と数値は一致しません。</t>
    <rPh sb="15" eb="16">
      <t>ショウ</t>
    </rPh>
    <rPh sb="28" eb="30">
      <t>トクベツ</t>
    </rPh>
    <rPh sb="31" eb="33">
      <t>セッチ</t>
    </rPh>
    <rPh sb="39" eb="40">
      <t>フク</t>
    </rPh>
    <rPh sb="49" eb="51">
      <t>ゴウケイ</t>
    </rPh>
    <rPh sb="51" eb="52">
      <t>チ</t>
    </rPh>
    <rPh sb="53" eb="55">
      <t>ネンド</t>
    </rPh>
    <rPh sb="55" eb="56">
      <t>ベツ</t>
    </rPh>
    <rPh sb="57" eb="59">
      <t>ソウケイ</t>
    </rPh>
    <rPh sb="59" eb="60">
      <t>チ</t>
    </rPh>
    <rPh sb="61" eb="63">
      <t>スウチ</t>
    </rPh>
    <rPh sb="64" eb="66">
      <t>イッチ</t>
    </rPh>
    <phoneticPr fontId="2"/>
  </si>
  <si>
    <t>ユニットをまたいで複数応募・受賞している企業もあるため、ユニット別の社数合計と応募・受賞企業数総計とは数値が一致しません。</t>
    <rPh sb="9" eb="11">
      <t>フクスウ</t>
    </rPh>
    <rPh sb="11" eb="13">
      <t>オウボ</t>
    </rPh>
    <rPh sb="14" eb="16">
      <t>ジュショウ</t>
    </rPh>
    <rPh sb="20" eb="22">
      <t>キギョウ</t>
    </rPh>
    <rPh sb="32" eb="33">
      <t>ベツ</t>
    </rPh>
    <rPh sb="34" eb="36">
      <t>シャスウ</t>
    </rPh>
    <rPh sb="36" eb="38">
      <t>ゴウケイ</t>
    </rPh>
    <rPh sb="39" eb="41">
      <t>オウボ</t>
    </rPh>
    <rPh sb="42" eb="47">
      <t>ジュショウキギョウスウ</t>
    </rPh>
    <rPh sb="47" eb="49">
      <t>ソウケイ</t>
    </rPh>
    <rPh sb="51" eb="53">
      <t>スウチ</t>
    </rPh>
    <rPh sb="54" eb="56">
      <t>イッチ</t>
    </rPh>
    <phoneticPr fontId="2"/>
  </si>
  <si>
    <t>各ユニットの応募数・受賞数は一次審査期間中、暫定的に決定した審査ユニット（審査番号につけられたユニット番号）にもとづいて算出しています。</t>
    <rPh sb="0" eb="1">
      <t>カク</t>
    </rPh>
    <rPh sb="6" eb="9">
      <t>オウボスウ</t>
    </rPh>
    <rPh sb="10" eb="12">
      <t>ジュショウ</t>
    </rPh>
    <rPh sb="12" eb="13">
      <t>シンサスウ</t>
    </rPh>
    <rPh sb="14" eb="18">
      <t>イチジシンサ</t>
    </rPh>
    <rPh sb="18" eb="21">
      <t>キカンチュウ</t>
    </rPh>
    <rPh sb="22" eb="25">
      <t>ザンテイテキ</t>
    </rPh>
    <rPh sb="26" eb="28">
      <t>ケッテイ</t>
    </rPh>
    <rPh sb="30" eb="32">
      <t>シンサ</t>
    </rPh>
    <rPh sb="37" eb="39">
      <t>シンサ</t>
    </rPh>
    <rPh sb="39" eb="41">
      <t>バンゴウ</t>
    </rPh>
    <rPh sb="51" eb="53">
      <t>バンゴウ</t>
    </rPh>
    <rPh sb="60" eb="62">
      <t>サンシュツ</t>
    </rPh>
    <phoneticPr fontId="2"/>
  </si>
  <si>
    <t>ユニット16</t>
    <phoneticPr fontId="2"/>
  </si>
  <si>
    <t>戸建住宅、共同住宅、小規模集合住宅、工法・構法</t>
    <phoneticPr fontId="2"/>
  </si>
  <si>
    <t>中規模〜大規模集合住宅</t>
    <phoneticPr fontId="2"/>
  </si>
  <si>
    <t>産業公共建築・建設工法</t>
    <phoneticPr fontId="2"/>
  </si>
  <si>
    <t>メディア・パッケージ</t>
    <phoneticPr fontId="2"/>
  </si>
  <si>
    <t>一般・公共向けソフト・システム・サービス</t>
    <phoneticPr fontId="2"/>
  </si>
  <si>
    <t>BtoBソフトウェア・システム・サービス・取り組み</t>
    <phoneticPr fontId="2"/>
  </si>
  <si>
    <t>一般・公共向け取り組み</t>
    <phoneticPr fontId="2"/>
  </si>
  <si>
    <t>住宅（戸建て〜小規模集合住宅・工法）</t>
    <phoneticPr fontId="2"/>
  </si>
  <si>
    <t>住宅（中〜大規模集合住宅）</t>
    <phoneticPr fontId="2"/>
  </si>
  <si>
    <t>産業商業公共の建築・インテリア</t>
    <phoneticPr fontId="2"/>
  </si>
  <si>
    <t>メディア・コンテンツ・パッケージ</t>
    <phoneticPr fontId="2"/>
  </si>
  <si>
    <t>一般・公共用アプリケーション・システム・サービス</t>
    <phoneticPr fontId="2"/>
  </si>
  <si>
    <t>ユニット17</t>
    <phoneticPr fontId="2"/>
  </si>
  <si>
    <t>ユニット18</t>
    <phoneticPr fontId="2"/>
  </si>
  <si>
    <t>身につけるもの・ヘルスケア</t>
  </si>
  <si>
    <t>子ども・文具</t>
  </si>
  <si>
    <t>レジャー・ホビー</t>
  </si>
  <si>
    <t>キッチン/生活 雑貨</t>
  </si>
  <si>
    <t>家具・家庭用品</t>
  </si>
  <si>
    <t>家電</t>
  </si>
  <si>
    <t>住宅設備</t>
  </si>
  <si>
    <t>産業/医療 機器設備</t>
  </si>
  <si>
    <t>店舗/オフィス/公共 機器設備</t>
  </si>
  <si>
    <t>建築（戸建て〜小規模集合住宅）</t>
  </si>
  <si>
    <t>建築（中〜大規模集合住宅）</t>
  </si>
  <si>
    <t>建築（産業・商業・公共）</t>
  </si>
  <si>
    <t>メディア・コンテンツ・パッケージ</t>
  </si>
  <si>
    <t>取り組み・活動</t>
  </si>
  <si>
    <t>ビジネスモデル・メソッド</t>
  </si>
  <si>
    <t>システム・サービス</t>
  </si>
  <si>
    <t>ユニット19</t>
    <phoneticPr fontId="2"/>
  </si>
  <si>
    <t>ユニット20</t>
    <phoneticPr fontId="2"/>
  </si>
  <si>
    <t>身につけるもの</t>
    <phoneticPr fontId="2"/>
  </si>
  <si>
    <t>子ども・文具</t>
    <phoneticPr fontId="2"/>
  </si>
  <si>
    <t>ヘルスケア</t>
    <phoneticPr fontId="2"/>
  </si>
  <si>
    <t>レジャー・ホビー</t>
    <phoneticPr fontId="2"/>
  </si>
  <si>
    <t>キッチン／生活　雑貨・調理家電</t>
    <phoneticPr fontId="2"/>
  </si>
  <si>
    <t>家具・家庭用品</t>
    <phoneticPr fontId="2"/>
  </si>
  <si>
    <t>家電</t>
    <phoneticPr fontId="2"/>
  </si>
  <si>
    <t>映像機器</t>
    <phoneticPr fontId="2"/>
  </si>
  <si>
    <t>モビリティ</t>
    <phoneticPr fontId="2"/>
  </si>
  <si>
    <t>産業／医療　機器設備</t>
    <phoneticPr fontId="2"/>
  </si>
  <si>
    <t>住宅設備</t>
    <phoneticPr fontId="2"/>
  </si>
  <si>
    <t>店舗／オフィス／公共　機器設備</t>
    <phoneticPr fontId="2"/>
  </si>
  <si>
    <t>情報機器</t>
    <phoneticPr fontId="2"/>
  </si>
  <si>
    <t>住宅建築（戸建て〜小規模集合住宅）</t>
    <phoneticPr fontId="2"/>
  </si>
  <si>
    <t>住宅建築（中〜大規模集合住宅）</t>
    <phoneticPr fontId="2"/>
  </si>
  <si>
    <t>産業・商業の建築・インテリア</t>
    <phoneticPr fontId="2"/>
  </si>
  <si>
    <t>公共建築・土木・景観</t>
    <phoneticPr fontId="2"/>
  </si>
  <si>
    <t>システム・サービス・ビジネスモデル</t>
    <phoneticPr fontId="2"/>
  </si>
  <si>
    <t>取り組み・活動・メソッド</t>
    <phoneticPr fontId="2"/>
  </si>
  <si>
    <t>パーソナルケア用品</t>
    <phoneticPr fontId="2"/>
  </si>
  <si>
    <t>文具・ホビー</t>
    <phoneticPr fontId="2"/>
  </si>
  <si>
    <t>生活用品</t>
    <phoneticPr fontId="2"/>
  </si>
  <si>
    <t>映像/音響/情報機器</t>
    <phoneticPr fontId="2"/>
  </si>
  <si>
    <t xml:space="preserve">産業／医療　機器設備 </t>
    <phoneticPr fontId="2"/>
  </si>
  <si>
    <t>家具・オフィス／公共　機器設備</t>
    <phoneticPr fontId="2"/>
  </si>
  <si>
    <t>建築（戸建て住宅〜小規模集合・共同住宅）</t>
    <phoneticPr fontId="2"/>
  </si>
  <si>
    <t>建築（中〜大規模集合・共同住宅）</t>
    <phoneticPr fontId="2"/>
  </si>
  <si>
    <t>建築（産業/商業施設）</t>
    <phoneticPr fontId="2"/>
  </si>
  <si>
    <t>建築（公共施設）・土木・景観</t>
    <phoneticPr fontId="2"/>
  </si>
  <si>
    <t>メディア・コンテンツ</t>
    <phoneticPr fontId="2"/>
  </si>
  <si>
    <t>システム・サービス</t>
    <phoneticPr fontId="2"/>
  </si>
  <si>
    <t>地域の取り組み・活動</t>
    <phoneticPr fontId="2"/>
  </si>
  <si>
    <t>一般向けの取り組み・活動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</si>
</sst>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font>
      <sz val="12"/>
      <color theme="1"/>
      <name val="ＭＳ Ｐゴシック"/>
      <family val="2"/>
      <charset val="128"/>
      <scheme val="minor"/>
    </font>
    <font>
      <sz val="12"/>
      <color theme="1"/>
      <name val="ヒラギノ丸ゴ Pro W4"/>
      <family val="2"/>
      <charset val="128"/>
    </font>
    <font>
      <sz val="6"/>
      <name val="ＭＳ Ｐゴシック"/>
      <family val="2"/>
      <charset val="128"/>
      <scheme val="minor"/>
    </font>
    <font>
      <sz val="9"/>
      <color theme="1"/>
      <name val="ヒラギノ丸ゴ Pro W4"/>
      <family val="2"/>
      <charset val="128"/>
    </font>
    <font>
      <sz val="12"/>
      <color theme="0"/>
      <name val="ヒラギノ丸ゴ Pro W4"/>
      <family val="2"/>
      <charset val="128"/>
    </font>
    <font>
      <i/>
      <sz val="9"/>
      <color theme="1"/>
      <name val="ヒラギノ丸ゴ Pro W4"/>
      <family val="2"/>
      <charset val="128"/>
    </font>
    <font>
      <sz val="12"/>
      <color rgb="FF000000"/>
      <name val="ヒラギノ丸ゴ Pro W4"/>
      <family val="2"/>
      <charset val="128"/>
    </font>
    <font>
      <u/>
      <sz val="12"/>
      <color theme="1"/>
      <name val="ヒラギノ丸ゴ ProN W4"/>
      <family val="2"/>
      <charset val="128"/>
    </font>
    <font>
      <sz val="12"/>
      <color theme="1"/>
      <name val="ヒラギノ丸ゴ ProN W4"/>
      <family val="2"/>
      <charset val="128"/>
    </font>
    <font>
      <u/>
      <sz val="12"/>
      <color theme="10"/>
      <name val="ＭＳ Ｐゴシック"/>
      <family val="2"/>
      <charset val="128"/>
      <scheme val="minor"/>
    </font>
    <font>
      <u/>
      <sz val="12"/>
      <color theme="11"/>
      <name val="ＭＳ Ｐゴシック"/>
      <family val="2"/>
      <charset val="128"/>
      <scheme val="minor"/>
    </font>
    <font>
      <sz val="12"/>
      <color theme="1"/>
      <name val="ＭＳ Ｐゴシック"/>
      <family val="2"/>
      <charset val="128"/>
      <scheme val="minor"/>
    </font>
  </fonts>
  <fills count="5">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3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hair">
        <color auto="1"/>
      </bottom>
      <diagonal/>
    </border>
    <border>
      <left style="hair">
        <color auto="1"/>
      </left>
      <right/>
      <top style="thin">
        <color auto="1"/>
      </top>
      <bottom/>
      <diagonal/>
    </border>
    <border>
      <left style="hair">
        <color auto="1"/>
      </left>
      <right/>
      <top/>
      <bottom style="hair">
        <color auto="1"/>
      </bottom>
      <diagonal/>
    </border>
    <border>
      <left/>
      <right style="thin">
        <color auto="1"/>
      </right>
      <top/>
      <bottom style="hair">
        <color auto="1"/>
      </bottom>
      <diagonal/>
    </border>
    <border>
      <left style="hair">
        <color auto="1"/>
      </left>
      <right/>
      <top/>
      <bottom/>
      <diagonal/>
    </border>
    <border>
      <left style="thin">
        <color auto="1"/>
      </left>
      <right style="hair">
        <color auto="1"/>
      </right>
      <top style="thin">
        <color auto="1"/>
      </top>
      <bottom/>
      <diagonal/>
    </border>
    <border>
      <left style="thin">
        <color auto="1"/>
      </left>
      <right style="hair">
        <color auto="1"/>
      </right>
      <top/>
      <bottom style="hair">
        <color auto="1"/>
      </bottom>
      <diagonal/>
    </border>
    <border>
      <left style="thin">
        <color auto="1"/>
      </left>
      <right style="hair">
        <color auto="1"/>
      </right>
      <top/>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right style="thin">
        <color auto="1"/>
      </right>
      <top style="thin">
        <color auto="1"/>
      </top>
      <bottom style="thin">
        <color auto="1"/>
      </bottom>
      <diagonal/>
    </border>
    <border>
      <left/>
      <right/>
      <top style="double">
        <color auto="1"/>
      </top>
      <bottom/>
      <diagonal/>
    </border>
  </borders>
  <cellStyleXfs count="4">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11" fillId="0" borderId="0"/>
  </cellStyleXfs>
  <cellXfs count="101">
    <xf numFmtId="0" fontId="0" fillId="0" borderId="0" xfId="0"/>
    <xf numFmtId="0" fontId="1" fillId="0" borderId="0" xfId="0" applyFont="1" applyAlignment="1">
      <alignment vertical="center"/>
    </xf>
    <xf numFmtId="0" fontId="3" fillId="0" borderId="0" xfId="0" applyFont="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2" xfId="0" applyNumberFormat="1"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1" fillId="3" borderId="4" xfId="0" applyFont="1" applyFill="1" applyBorder="1" applyAlignment="1">
      <alignment vertical="center"/>
    </xf>
    <xf numFmtId="0" fontId="3" fillId="4" borderId="3" xfId="0" applyFont="1" applyFill="1" applyBorder="1" applyAlignment="1">
      <alignment vertical="center"/>
    </xf>
    <xf numFmtId="0" fontId="1" fillId="4" borderId="1" xfId="0" applyFont="1" applyFill="1" applyBorder="1" applyAlignment="1">
      <alignment vertical="center"/>
    </xf>
    <xf numFmtId="0" fontId="1" fillId="4" borderId="2" xfId="0" applyFont="1" applyFill="1" applyBorder="1" applyAlignment="1">
      <alignment vertical="center"/>
    </xf>
    <xf numFmtId="0" fontId="1" fillId="4" borderId="3" xfId="0" applyFont="1" applyFill="1" applyBorder="1" applyAlignment="1">
      <alignment vertical="center"/>
    </xf>
    <xf numFmtId="0" fontId="1" fillId="3" borderId="1" xfId="0" applyFont="1" applyFill="1" applyBorder="1" applyAlignment="1">
      <alignment vertical="center"/>
    </xf>
    <xf numFmtId="0" fontId="1" fillId="4" borderId="4" xfId="0" applyFont="1" applyFill="1" applyBorder="1" applyAlignment="1">
      <alignment vertical="center"/>
    </xf>
    <xf numFmtId="0" fontId="1" fillId="0" borderId="6" xfId="0" applyFont="1" applyBorder="1" applyAlignment="1">
      <alignment vertical="center"/>
    </xf>
    <xf numFmtId="0" fontId="1" fillId="3" borderId="3" xfId="0" applyFont="1" applyFill="1" applyBorder="1" applyAlignment="1">
      <alignment vertical="center"/>
    </xf>
    <xf numFmtId="0" fontId="1" fillId="3" borderId="7" xfId="0" applyFont="1" applyFill="1" applyBorder="1" applyAlignment="1">
      <alignment vertical="center"/>
    </xf>
    <xf numFmtId="0" fontId="3"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8" xfId="0" applyFont="1" applyBorder="1" applyAlignment="1">
      <alignment vertical="center"/>
    </xf>
    <xf numFmtId="0" fontId="5" fillId="3" borderId="7" xfId="0" applyFont="1" applyFill="1" applyBorder="1" applyAlignment="1">
      <alignment vertical="center"/>
    </xf>
    <xf numFmtId="0" fontId="1" fillId="0" borderId="10" xfId="0" applyFont="1" applyBorder="1"/>
    <xf numFmtId="3" fontId="1" fillId="0" borderId="10" xfId="0" applyNumberFormat="1" applyFont="1" applyBorder="1"/>
    <xf numFmtId="0" fontId="1" fillId="0" borderId="8" xfId="0" applyFont="1" applyBorder="1"/>
    <xf numFmtId="0" fontId="1" fillId="3" borderId="9" xfId="0" applyFont="1" applyFill="1" applyBorder="1" applyAlignment="1">
      <alignment vertical="center"/>
    </xf>
    <xf numFmtId="0" fontId="5" fillId="3" borderId="9" xfId="0" applyFont="1" applyFill="1" applyBorder="1" applyAlignment="1">
      <alignment vertical="center"/>
    </xf>
    <xf numFmtId="0" fontId="1" fillId="0" borderId="7" xfId="0" applyFont="1" applyBorder="1" applyAlignment="1">
      <alignment vertical="center"/>
    </xf>
    <xf numFmtId="0" fontId="1" fillId="3" borderId="6" xfId="0" applyFont="1" applyFill="1" applyBorder="1" applyAlignment="1">
      <alignment vertical="center"/>
    </xf>
    <xf numFmtId="0" fontId="5" fillId="3" borderId="8" xfId="0" applyFont="1" applyFill="1" applyBorder="1" applyAlignment="1">
      <alignment vertical="center"/>
    </xf>
    <xf numFmtId="0" fontId="1" fillId="4" borderId="11" xfId="0" applyFont="1" applyFill="1" applyBorder="1" applyAlignment="1">
      <alignment vertical="center"/>
    </xf>
    <xf numFmtId="0" fontId="1" fillId="4" borderId="0" xfId="0" applyFont="1" applyFill="1" applyBorder="1" applyAlignment="1">
      <alignment vertical="center"/>
    </xf>
    <xf numFmtId="0" fontId="1" fillId="4" borderId="12" xfId="0" applyFont="1" applyFill="1" applyBorder="1" applyAlignment="1">
      <alignment vertical="center"/>
    </xf>
    <xf numFmtId="0" fontId="1" fillId="3" borderId="11" xfId="0" applyFont="1" applyFill="1" applyBorder="1" applyAlignment="1">
      <alignment vertical="center"/>
    </xf>
    <xf numFmtId="0" fontId="1" fillId="4" borderId="6" xfId="0" applyFont="1" applyFill="1" applyBorder="1" applyAlignment="1">
      <alignment vertical="center"/>
    </xf>
    <xf numFmtId="0" fontId="1" fillId="3" borderId="12" xfId="0" applyFont="1" applyFill="1" applyBorder="1" applyAlignment="1">
      <alignment vertical="center"/>
    </xf>
    <xf numFmtId="0" fontId="3" fillId="4" borderId="12" xfId="0" applyFont="1" applyFill="1" applyBorder="1" applyAlignment="1">
      <alignment vertical="center"/>
    </xf>
    <xf numFmtId="0" fontId="1" fillId="4" borderId="0" xfId="0" applyFont="1" applyFill="1" applyBorder="1"/>
    <xf numFmtId="0" fontId="1" fillId="4" borderId="12" xfId="0" applyFont="1" applyFill="1" applyBorder="1"/>
    <xf numFmtId="0" fontId="1" fillId="0" borderId="9" xfId="0" applyFont="1" applyBorder="1"/>
    <xf numFmtId="0" fontId="1" fillId="4" borderId="11" xfId="0" applyFont="1" applyFill="1" applyBorder="1"/>
    <xf numFmtId="0" fontId="3" fillId="4" borderId="1" xfId="0" applyFont="1" applyFill="1" applyBorder="1" applyAlignment="1">
      <alignment vertical="center"/>
    </xf>
    <xf numFmtId="0" fontId="6" fillId="4" borderId="1" xfId="0" applyFont="1" applyFill="1" applyBorder="1" applyAlignment="1">
      <alignment vertical="center"/>
    </xf>
    <xf numFmtId="0" fontId="6" fillId="4" borderId="2" xfId="0" applyFont="1" applyFill="1" applyBorder="1" applyAlignment="1">
      <alignment vertical="center"/>
    </xf>
    <xf numFmtId="0" fontId="3" fillId="0" borderId="9"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3" fillId="4" borderId="11" xfId="0" applyFont="1" applyFill="1" applyBorder="1" applyAlignment="1">
      <alignment vertical="center"/>
    </xf>
    <xf numFmtId="0" fontId="3" fillId="4" borderId="0" xfId="0" applyFont="1" applyFill="1" applyBorder="1" applyAlignment="1">
      <alignment vertical="center"/>
    </xf>
    <xf numFmtId="0" fontId="3" fillId="0" borderId="10" xfId="0" applyFont="1" applyBorder="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0" fontId="3" fillId="0" borderId="13" xfId="0" applyFont="1" applyBorder="1" applyAlignment="1">
      <alignment vertical="center"/>
    </xf>
    <xf numFmtId="0" fontId="8" fillId="0" borderId="0" xfId="0" applyFont="1"/>
    <xf numFmtId="0" fontId="8" fillId="0" borderId="0" xfId="0" applyFont="1" applyAlignment="1">
      <alignment horizontal="center"/>
    </xf>
    <xf numFmtId="0" fontId="8" fillId="0" borderId="0" xfId="0" applyFont="1" applyAlignment="1">
      <alignment vertical="top" wrapText="1"/>
    </xf>
    <xf numFmtId="0" fontId="8" fillId="3" borderId="16" xfId="0" applyFont="1" applyFill="1" applyBorder="1" applyAlignment="1">
      <alignment horizontal="center" vertical="top" wrapText="1"/>
    </xf>
    <xf numFmtId="0" fontId="8" fillId="3" borderId="19" xfId="0" applyFont="1" applyFill="1" applyBorder="1" applyAlignment="1">
      <alignment horizontal="center" vertical="top" wrapText="1"/>
    </xf>
    <xf numFmtId="0" fontId="8" fillId="3" borderId="22" xfId="0" applyFont="1" applyFill="1" applyBorder="1" applyAlignment="1">
      <alignment horizontal="center" vertical="top" wrapText="1"/>
    </xf>
    <xf numFmtId="0" fontId="1" fillId="0" borderId="6" xfId="0" applyFont="1" applyFill="1" applyBorder="1" applyAlignment="1">
      <alignment vertical="center"/>
    </xf>
    <xf numFmtId="0" fontId="5"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38" xfId="0" applyFont="1" applyBorder="1" applyAlignment="1">
      <alignment vertical="center"/>
    </xf>
    <xf numFmtId="0" fontId="8" fillId="3" borderId="19" xfId="0" applyFont="1" applyFill="1" applyBorder="1" applyAlignment="1">
      <alignment horizontal="center" vertical="top" wrapText="1"/>
    </xf>
    <xf numFmtId="0" fontId="8" fillId="3" borderId="22" xfId="0" applyFont="1" applyFill="1" applyBorder="1" applyAlignment="1">
      <alignment horizontal="center"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33" xfId="0" applyFont="1" applyBorder="1" applyAlignment="1">
      <alignment horizontal="left" vertical="top" wrapText="1"/>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8" fillId="0" borderId="29" xfId="0" applyFont="1" applyBorder="1" applyAlignment="1">
      <alignment horizontal="left" vertical="top" wrapText="1"/>
    </xf>
    <xf numFmtId="0" fontId="8" fillId="0" borderId="0" xfId="0" applyFont="1" applyBorder="1" applyAlignment="1">
      <alignment horizontal="left" vertical="top" wrapText="1"/>
    </xf>
    <xf numFmtId="0" fontId="8" fillId="0" borderId="12" xfId="0" applyFont="1" applyBorder="1" applyAlignment="1">
      <alignment horizontal="left" vertical="top" wrapText="1"/>
    </xf>
    <xf numFmtId="0" fontId="8" fillId="0" borderId="27" xfId="0" applyFont="1" applyBorder="1" applyAlignment="1">
      <alignment horizontal="left" vertical="top" wrapText="1"/>
    </xf>
    <xf numFmtId="0" fontId="8" fillId="0" borderId="25" xfId="0" applyFont="1" applyBorder="1" applyAlignment="1">
      <alignment horizontal="left" vertical="top" wrapText="1"/>
    </xf>
    <xf numFmtId="0" fontId="8" fillId="0" borderId="28" xfId="0" applyFont="1" applyBorder="1" applyAlignment="1">
      <alignment horizontal="left" vertical="top" wrapText="1"/>
    </xf>
    <xf numFmtId="0" fontId="8" fillId="3" borderId="36" xfId="0" applyFont="1" applyFill="1" applyBorder="1" applyAlignment="1">
      <alignment horizontal="center" vertical="top" wrapText="1"/>
    </xf>
    <xf numFmtId="0" fontId="8" fillId="3" borderId="32" xfId="0" applyFont="1" applyFill="1" applyBorder="1" applyAlignment="1">
      <alignment horizontal="center" vertical="top" wrapText="1"/>
    </xf>
    <xf numFmtId="0" fontId="8" fillId="3" borderId="31" xfId="0" applyFont="1" applyFill="1" applyBorder="1" applyAlignment="1">
      <alignment horizontal="center" vertical="top" wrapText="1"/>
    </xf>
    <xf numFmtId="0" fontId="8" fillId="0" borderId="0" xfId="0" applyFont="1" applyAlignment="1">
      <alignment horizontal="center"/>
    </xf>
    <xf numFmtId="0" fontId="8" fillId="0" borderId="26"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3" borderId="30" xfId="0" applyFont="1" applyFill="1" applyBorder="1" applyAlignment="1">
      <alignment horizontal="center" vertical="top" wrapText="1"/>
    </xf>
    <xf numFmtId="0" fontId="8" fillId="0" borderId="1" xfId="0" applyFont="1" applyBorder="1" applyAlignment="1">
      <alignment horizontal="left" vertical="top" wrapText="1"/>
    </xf>
    <xf numFmtId="0" fontId="8" fillId="0" borderId="11"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7" fillId="0" borderId="0" xfId="0" applyFont="1" applyAlignment="1">
      <alignment horizontal="center"/>
    </xf>
    <xf numFmtId="176" fontId="8" fillId="0" borderId="14" xfId="3" applyNumberFormat="1" applyFont="1" applyBorder="1" applyAlignment="1">
      <alignment horizontal="center"/>
    </xf>
    <xf numFmtId="176" fontId="8" fillId="0" borderId="15" xfId="3" applyNumberFormat="1" applyFont="1" applyBorder="1" applyAlignment="1">
      <alignment horizontal="center"/>
    </xf>
    <xf numFmtId="176" fontId="8" fillId="0" borderId="37" xfId="3" applyNumberFormat="1" applyFont="1" applyBorder="1" applyAlignment="1">
      <alignment horizontal="center"/>
    </xf>
    <xf numFmtId="0" fontId="1" fillId="0" borderId="0" xfId="0" applyFont="1" applyAlignment="1">
      <alignment horizontal="left" vertical="center"/>
    </xf>
  </cellXfs>
  <cellStyles count="4">
    <cellStyle name="ハイパーリンク" xfId="1" builtinId="8" hidden="1"/>
    <cellStyle name="標準" xfId="0" builtinId="0"/>
    <cellStyle name="標準 2" xfId="3" xr:uid="{528092B7-67AE-4347-8423-D9CB99DC47D2}"/>
    <cellStyle name="表示済みのハイパーリンク" xfId="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30"/>
  <sheetViews>
    <sheetView showGridLines="0" view="pageLayout" workbookViewId="0">
      <selection activeCell="B9" sqref="B9:P12"/>
    </sheetView>
  </sheetViews>
  <sheetFormatPr baseColWidth="10" defaultColWidth="4.6640625" defaultRowHeight="18"/>
  <cols>
    <col min="1" max="16384" width="4.6640625" style="55"/>
  </cols>
  <sheetData>
    <row r="2" spans="2:16">
      <c r="B2" s="96" t="s">
        <v>190</v>
      </c>
      <c r="C2" s="96"/>
      <c r="D2" s="96"/>
      <c r="E2" s="96"/>
      <c r="F2" s="96"/>
      <c r="G2" s="96"/>
      <c r="H2" s="96"/>
      <c r="I2" s="96"/>
      <c r="J2" s="96"/>
      <c r="K2" s="96"/>
      <c r="L2" s="96"/>
      <c r="M2" s="96"/>
      <c r="N2" s="96"/>
      <c r="O2" s="96"/>
      <c r="P2" s="96"/>
    </row>
    <row r="3" spans="2:16">
      <c r="B3" s="84" t="s">
        <v>196</v>
      </c>
      <c r="C3" s="84"/>
      <c r="D3" s="84"/>
      <c r="E3" s="84"/>
      <c r="F3" s="84"/>
      <c r="G3" s="84"/>
      <c r="H3" s="84"/>
      <c r="I3" s="84"/>
      <c r="J3" s="84"/>
      <c r="K3" s="84"/>
      <c r="L3" s="84"/>
      <c r="M3" s="84"/>
      <c r="N3" s="84"/>
      <c r="O3" s="84"/>
      <c r="P3" s="84"/>
    </row>
    <row r="5" spans="2:16">
      <c r="B5" s="84" t="s">
        <v>191</v>
      </c>
      <c r="C5" s="84"/>
      <c r="D5" s="84"/>
      <c r="E5" s="84"/>
      <c r="F5" s="84"/>
      <c r="G5" s="84"/>
      <c r="H5" s="84"/>
      <c r="I5" s="84"/>
      <c r="J5" s="84"/>
      <c r="K5" s="84"/>
      <c r="L5" s="84"/>
      <c r="M5" s="84"/>
      <c r="N5" s="84"/>
      <c r="O5" s="84"/>
      <c r="P5" s="84"/>
    </row>
    <row r="6" spans="2:16">
      <c r="B6" s="97">
        <v>44621</v>
      </c>
      <c r="C6" s="98"/>
      <c r="D6" s="98"/>
      <c r="E6" s="98"/>
      <c r="F6" s="98"/>
      <c r="G6" s="98"/>
      <c r="H6" s="98"/>
      <c r="I6" s="98"/>
      <c r="J6" s="98"/>
      <c r="K6" s="98"/>
      <c r="L6" s="98"/>
      <c r="M6" s="98"/>
      <c r="N6" s="98"/>
      <c r="O6" s="98"/>
      <c r="P6" s="99"/>
    </row>
    <row r="7" spans="2:16">
      <c r="B7" s="56"/>
      <c r="C7" s="56"/>
      <c r="D7" s="56"/>
      <c r="E7" s="56"/>
      <c r="F7" s="56"/>
      <c r="G7" s="56"/>
      <c r="H7" s="56"/>
      <c r="I7" s="56"/>
      <c r="J7" s="56"/>
      <c r="K7" s="56"/>
      <c r="L7" s="56"/>
      <c r="M7" s="56"/>
      <c r="N7" s="56"/>
      <c r="O7" s="56"/>
      <c r="P7" s="56"/>
    </row>
    <row r="8" spans="2:16">
      <c r="B8" s="84" t="s">
        <v>192</v>
      </c>
      <c r="C8" s="84"/>
      <c r="D8" s="84"/>
      <c r="E8" s="84"/>
      <c r="F8" s="84"/>
      <c r="G8" s="84"/>
      <c r="H8" s="84"/>
      <c r="I8" s="84"/>
      <c r="J8" s="84"/>
      <c r="K8" s="84"/>
      <c r="L8" s="84"/>
      <c r="M8" s="84"/>
      <c r="N8" s="84"/>
      <c r="O8" s="84"/>
      <c r="P8" s="84"/>
    </row>
    <row r="9" spans="2:16" ht="19" customHeight="1">
      <c r="B9" s="89" t="s">
        <v>193</v>
      </c>
      <c r="C9" s="86"/>
      <c r="D9" s="86"/>
      <c r="E9" s="86"/>
      <c r="F9" s="86"/>
      <c r="G9" s="86"/>
      <c r="H9" s="86"/>
      <c r="I9" s="86"/>
      <c r="J9" s="86"/>
      <c r="K9" s="86"/>
      <c r="L9" s="86"/>
      <c r="M9" s="86"/>
      <c r="N9" s="86"/>
      <c r="O9" s="86"/>
      <c r="P9" s="87"/>
    </row>
    <row r="10" spans="2:16">
      <c r="B10" s="90"/>
      <c r="C10" s="76"/>
      <c r="D10" s="76"/>
      <c r="E10" s="76"/>
      <c r="F10" s="76"/>
      <c r="G10" s="76"/>
      <c r="H10" s="76"/>
      <c r="I10" s="76"/>
      <c r="J10" s="76"/>
      <c r="K10" s="76"/>
      <c r="L10" s="76"/>
      <c r="M10" s="76"/>
      <c r="N10" s="76"/>
      <c r="O10" s="76"/>
      <c r="P10" s="77"/>
    </row>
    <row r="11" spans="2:16">
      <c r="B11" s="90"/>
      <c r="C11" s="76"/>
      <c r="D11" s="76"/>
      <c r="E11" s="76"/>
      <c r="F11" s="76"/>
      <c r="G11" s="76"/>
      <c r="H11" s="76"/>
      <c r="I11" s="76"/>
      <c r="J11" s="76"/>
      <c r="K11" s="76"/>
      <c r="L11" s="76"/>
      <c r="M11" s="76"/>
      <c r="N11" s="76"/>
      <c r="O11" s="76"/>
      <c r="P11" s="77"/>
    </row>
    <row r="12" spans="2:16">
      <c r="B12" s="91"/>
      <c r="C12" s="92"/>
      <c r="D12" s="92"/>
      <c r="E12" s="92"/>
      <c r="F12" s="92"/>
      <c r="G12" s="92"/>
      <c r="H12" s="92"/>
      <c r="I12" s="92"/>
      <c r="J12" s="92"/>
      <c r="K12" s="92"/>
      <c r="L12" s="92"/>
      <c r="M12" s="92"/>
      <c r="N12" s="92"/>
      <c r="O12" s="92"/>
      <c r="P12" s="93"/>
    </row>
    <row r="13" spans="2:16">
      <c r="B13" s="57"/>
      <c r="C13" s="57"/>
      <c r="D13" s="57"/>
      <c r="E13" s="57"/>
      <c r="F13" s="57"/>
      <c r="G13" s="57"/>
      <c r="H13" s="57"/>
      <c r="I13" s="57"/>
      <c r="J13" s="57"/>
      <c r="K13" s="57"/>
      <c r="L13" s="57"/>
      <c r="M13" s="57"/>
      <c r="N13" s="57"/>
      <c r="O13" s="57"/>
      <c r="P13" s="57"/>
    </row>
    <row r="14" spans="2:16">
      <c r="B14" s="84" t="s">
        <v>194</v>
      </c>
      <c r="C14" s="84"/>
      <c r="D14" s="84"/>
      <c r="E14" s="84"/>
      <c r="F14" s="84"/>
      <c r="G14" s="84"/>
      <c r="H14" s="84"/>
      <c r="I14" s="84"/>
      <c r="J14" s="84"/>
      <c r="K14" s="84"/>
      <c r="L14" s="84"/>
      <c r="M14" s="84"/>
      <c r="N14" s="84"/>
      <c r="O14" s="84"/>
      <c r="P14" s="84"/>
    </row>
    <row r="15" spans="2:16" ht="19" customHeight="1">
      <c r="B15" s="58">
        <v>1</v>
      </c>
      <c r="C15" s="94" t="s">
        <v>197</v>
      </c>
      <c r="D15" s="94"/>
      <c r="E15" s="94"/>
      <c r="F15" s="94"/>
      <c r="G15" s="94"/>
      <c r="H15" s="94"/>
      <c r="I15" s="94"/>
      <c r="J15" s="94"/>
      <c r="K15" s="94"/>
      <c r="L15" s="94"/>
      <c r="M15" s="94"/>
      <c r="N15" s="94"/>
      <c r="O15" s="94"/>
      <c r="P15" s="95"/>
    </row>
    <row r="16" spans="2:16">
      <c r="B16" s="59">
        <v>2</v>
      </c>
      <c r="C16" s="68" t="s">
        <v>198</v>
      </c>
      <c r="D16" s="68"/>
      <c r="E16" s="68"/>
      <c r="F16" s="68"/>
      <c r="G16" s="68"/>
      <c r="H16" s="68"/>
      <c r="I16" s="68"/>
      <c r="J16" s="68"/>
      <c r="K16" s="68"/>
      <c r="L16" s="68"/>
      <c r="M16" s="68"/>
      <c r="N16" s="68"/>
      <c r="O16" s="68"/>
      <c r="P16" s="69"/>
    </row>
    <row r="17" spans="2:16">
      <c r="B17" s="59">
        <v>3</v>
      </c>
      <c r="C17" s="68" t="s">
        <v>199</v>
      </c>
      <c r="D17" s="68"/>
      <c r="E17" s="68"/>
      <c r="F17" s="68"/>
      <c r="G17" s="68"/>
      <c r="H17" s="68"/>
      <c r="I17" s="68"/>
      <c r="J17" s="68"/>
      <c r="K17" s="68"/>
      <c r="L17" s="68"/>
      <c r="M17" s="68"/>
      <c r="N17" s="68"/>
      <c r="O17" s="68"/>
      <c r="P17" s="69"/>
    </row>
    <row r="18" spans="2:16">
      <c r="B18" s="60">
        <v>4</v>
      </c>
      <c r="C18" s="70" t="s">
        <v>200</v>
      </c>
      <c r="D18" s="70"/>
      <c r="E18" s="70"/>
      <c r="F18" s="70"/>
      <c r="G18" s="70"/>
      <c r="H18" s="70"/>
      <c r="I18" s="70"/>
      <c r="J18" s="70"/>
      <c r="K18" s="70"/>
      <c r="L18" s="70"/>
      <c r="M18" s="70"/>
      <c r="N18" s="70"/>
      <c r="O18" s="70"/>
      <c r="P18" s="71"/>
    </row>
    <row r="20" spans="2:16">
      <c r="B20" s="84" t="s">
        <v>195</v>
      </c>
      <c r="C20" s="84"/>
      <c r="D20" s="84"/>
      <c r="E20" s="84"/>
      <c r="F20" s="84"/>
      <c r="G20" s="84"/>
      <c r="H20" s="84"/>
      <c r="I20" s="84"/>
      <c r="J20" s="84"/>
      <c r="K20" s="84"/>
      <c r="L20" s="84"/>
      <c r="M20" s="84"/>
      <c r="N20" s="84"/>
      <c r="O20" s="84"/>
      <c r="P20" s="84"/>
    </row>
    <row r="21" spans="2:16" ht="19" customHeight="1">
      <c r="B21" s="88">
        <v>1</v>
      </c>
      <c r="C21" s="85" t="s">
        <v>202</v>
      </c>
      <c r="D21" s="86"/>
      <c r="E21" s="86"/>
      <c r="F21" s="86"/>
      <c r="G21" s="86"/>
      <c r="H21" s="86"/>
      <c r="I21" s="86"/>
      <c r="J21" s="86"/>
      <c r="K21" s="86"/>
      <c r="L21" s="86"/>
      <c r="M21" s="86"/>
      <c r="N21" s="86"/>
      <c r="O21" s="86"/>
      <c r="P21" s="87"/>
    </row>
    <row r="22" spans="2:16">
      <c r="B22" s="82"/>
      <c r="C22" s="75"/>
      <c r="D22" s="76"/>
      <c r="E22" s="76"/>
      <c r="F22" s="76"/>
      <c r="G22" s="76"/>
      <c r="H22" s="76"/>
      <c r="I22" s="76"/>
      <c r="J22" s="76"/>
      <c r="K22" s="76"/>
      <c r="L22" s="76"/>
      <c r="M22" s="76"/>
      <c r="N22" s="76"/>
      <c r="O22" s="76"/>
      <c r="P22" s="77"/>
    </row>
    <row r="23" spans="2:16">
      <c r="B23" s="83"/>
      <c r="C23" s="78"/>
      <c r="D23" s="79"/>
      <c r="E23" s="79"/>
      <c r="F23" s="79"/>
      <c r="G23" s="79"/>
      <c r="H23" s="79"/>
      <c r="I23" s="79"/>
      <c r="J23" s="79"/>
      <c r="K23" s="79"/>
      <c r="L23" s="79"/>
      <c r="M23" s="79"/>
      <c r="N23" s="79"/>
      <c r="O23" s="79"/>
      <c r="P23" s="80"/>
    </row>
    <row r="24" spans="2:16">
      <c r="B24" s="66">
        <v>2</v>
      </c>
      <c r="C24" s="68" t="s">
        <v>203</v>
      </c>
      <c r="D24" s="68"/>
      <c r="E24" s="68"/>
      <c r="F24" s="68"/>
      <c r="G24" s="68"/>
      <c r="H24" s="68"/>
      <c r="I24" s="68"/>
      <c r="J24" s="68"/>
      <c r="K24" s="68"/>
      <c r="L24" s="68"/>
      <c r="M24" s="68"/>
      <c r="N24" s="68"/>
      <c r="O24" s="68"/>
      <c r="P24" s="69"/>
    </row>
    <row r="25" spans="2:16">
      <c r="B25" s="66"/>
      <c r="C25" s="68"/>
      <c r="D25" s="68"/>
      <c r="E25" s="68"/>
      <c r="F25" s="68"/>
      <c r="G25" s="68"/>
      <c r="H25" s="68"/>
      <c r="I25" s="68"/>
      <c r="J25" s="68"/>
      <c r="K25" s="68"/>
      <c r="L25" s="68"/>
      <c r="M25" s="68"/>
      <c r="N25" s="68"/>
      <c r="O25" s="68"/>
      <c r="P25" s="69"/>
    </row>
    <row r="26" spans="2:16" ht="19" customHeight="1">
      <c r="B26" s="81">
        <v>3</v>
      </c>
      <c r="C26" s="72" t="s">
        <v>204</v>
      </c>
      <c r="D26" s="73"/>
      <c r="E26" s="73"/>
      <c r="F26" s="73"/>
      <c r="G26" s="73"/>
      <c r="H26" s="73"/>
      <c r="I26" s="73"/>
      <c r="J26" s="73"/>
      <c r="K26" s="73"/>
      <c r="L26" s="73"/>
      <c r="M26" s="73"/>
      <c r="N26" s="73"/>
      <c r="O26" s="73"/>
      <c r="P26" s="74"/>
    </row>
    <row r="27" spans="2:16">
      <c r="B27" s="82"/>
      <c r="C27" s="75"/>
      <c r="D27" s="76"/>
      <c r="E27" s="76"/>
      <c r="F27" s="76"/>
      <c r="G27" s="76"/>
      <c r="H27" s="76"/>
      <c r="I27" s="76"/>
      <c r="J27" s="76"/>
      <c r="K27" s="76"/>
      <c r="L27" s="76"/>
      <c r="M27" s="76"/>
      <c r="N27" s="76"/>
      <c r="O27" s="76"/>
      <c r="P27" s="77"/>
    </row>
    <row r="28" spans="2:16">
      <c r="B28" s="83"/>
      <c r="C28" s="78"/>
      <c r="D28" s="79"/>
      <c r="E28" s="79"/>
      <c r="F28" s="79"/>
      <c r="G28" s="79"/>
      <c r="H28" s="79"/>
      <c r="I28" s="79"/>
      <c r="J28" s="79"/>
      <c r="K28" s="79"/>
      <c r="L28" s="79"/>
      <c r="M28" s="79"/>
      <c r="N28" s="79"/>
      <c r="O28" s="79"/>
      <c r="P28" s="80"/>
    </row>
    <row r="29" spans="2:16">
      <c r="B29" s="66">
        <v>4</v>
      </c>
      <c r="C29" s="68" t="s">
        <v>201</v>
      </c>
      <c r="D29" s="68"/>
      <c r="E29" s="68"/>
      <c r="F29" s="68"/>
      <c r="G29" s="68"/>
      <c r="H29" s="68"/>
      <c r="I29" s="68"/>
      <c r="J29" s="68"/>
      <c r="K29" s="68"/>
      <c r="L29" s="68"/>
      <c r="M29" s="68"/>
      <c r="N29" s="68"/>
      <c r="O29" s="68"/>
      <c r="P29" s="69"/>
    </row>
    <row r="30" spans="2:16">
      <c r="B30" s="67"/>
      <c r="C30" s="70"/>
      <c r="D30" s="70"/>
      <c r="E30" s="70"/>
      <c r="F30" s="70"/>
      <c r="G30" s="70"/>
      <c r="H30" s="70"/>
      <c r="I30" s="70"/>
      <c r="J30" s="70"/>
      <c r="K30" s="70"/>
      <c r="L30" s="70"/>
      <c r="M30" s="70"/>
      <c r="N30" s="70"/>
      <c r="O30" s="70"/>
      <c r="P30" s="71"/>
    </row>
  </sheetData>
  <mergeCells count="20">
    <mergeCell ref="B2:P2"/>
    <mergeCell ref="B3:P3"/>
    <mergeCell ref="B5:P5"/>
    <mergeCell ref="B6:P6"/>
    <mergeCell ref="B8:P8"/>
    <mergeCell ref="B9:P12"/>
    <mergeCell ref="B14:P14"/>
    <mergeCell ref="C15:P15"/>
    <mergeCell ref="C16:P16"/>
    <mergeCell ref="C17:P17"/>
    <mergeCell ref="B29:B30"/>
    <mergeCell ref="C29:P30"/>
    <mergeCell ref="C26:P28"/>
    <mergeCell ref="B26:B28"/>
    <mergeCell ref="C18:P18"/>
    <mergeCell ref="B20:P20"/>
    <mergeCell ref="C21:P23"/>
    <mergeCell ref="B21:B23"/>
    <mergeCell ref="B24:B25"/>
    <mergeCell ref="C24:P25"/>
  </mergeCells>
  <phoneticPr fontId="2"/>
  <pageMargins left="0.7" right="0.7" top="0.75" bottom="0.75" header="0.3" footer="0.3"/>
  <pageSetup paperSize="9" orientation="portrait" horizontalDpi="4294967292" verticalDpi="429496729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85"/>
  <sheetViews>
    <sheetView showGridLines="0" tabSelected="1" workbookViewId="0">
      <selection sqref="A1:J1"/>
    </sheetView>
  </sheetViews>
  <sheetFormatPr baseColWidth="10" defaultColWidth="2" defaultRowHeight="18"/>
  <cols>
    <col min="1" max="1" width="16.1640625" style="1" bestFit="1" customWidth="1"/>
    <col min="2" max="2" width="8.33203125" style="2" bestFit="1" customWidth="1"/>
    <col min="3" max="22" width="7.83203125" style="1" bestFit="1" customWidth="1"/>
    <col min="23" max="23" width="2" style="1"/>
    <col min="24" max="24" width="43" style="1" bestFit="1" customWidth="1"/>
    <col min="25" max="39" width="7.83203125" style="1" bestFit="1" customWidth="1"/>
    <col min="40" max="40" width="2" style="1"/>
    <col min="41" max="41" width="32.83203125" style="1" bestFit="1" customWidth="1"/>
    <col min="42" max="46" width="7.83203125" style="1" bestFit="1" customWidth="1"/>
    <col min="47" max="47" width="8" style="1" bestFit="1" customWidth="1"/>
    <col min="48" max="50" width="7.83203125" style="1" bestFit="1" customWidth="1"/>
    <col min="51" max="51" width="2" style="1"/>
    <col min="52" max="52" width="24.1640625" style="1" bestFit="1" customWidth="1"/>
    <col min="53" max="55" width="7.83203125" style="1" bestFit="1" customWidth="1"/>
    <col min="56" max="56" width="2" style="1"/>
    <col min="57" max="57" width="58.6640625" style="1" bestFit="1" customWidth="1"/>
    <col min="58" max="58" width="7.83203125" style="1" bestFit="1" customWidth="1"/>
    <col min="59" max="59" width="2" style="1"/>
    <col min="60" max="60" width="10.1640625" style="1" bestFit="1" customWidth="1"/>
    <col min="61" max="61" width="7.83203125" style="1" bestFit="1" customWidth="1"/>
    <col min="62" max="62" width="2" style="1"/>
    <col min="63" max="63" width="37" style="1" bestFit="1" customWidth="1"/>
    <col min="64" max="64" width="7.83203125" style="1" bestFit="1" customWidth="1"/>
    <col min="65" max="65" width="2" style="1"/>
    <col min="66" max="66" width="38.6640625" style="1" bestFit="1" customWidth="1"/>
    <col min="67" max="67" width="7.83203125" style="1" bestFit="1" customWidth="1"/>
    <col min="68" max="68" width="2" style="1"/>
    <col min="69" max="69" width="38.6640625" style="1" bestFit="1" customWidth="1"/>
    <col min="70" max="70" width="7.83203125" style="1" bestFit="1" customWidth="1"/>
    <col min="71" max="71" width="2" style="1"/>
    <col min="72" max="72" width="37.83203125" style="1" bestFit="1" customWidth="1"/>
    <col min="73" max="73" width="7.83203125" style="1" bestFit="1" customWidth="1"/>
    <col min="74" max="74" width="2" style="1"/>
    <col min="75" max="75" width="37.83203125" style="1" bestFit="1" customWidth="1"/>
    <col min="76" max="76" width="7.83203125" style="1" bestFit="1" customWidth="1"/>
    <col min="77" max="77" width="2" style="1"/>
    <col min="78" max="78" width="37.83203125" style="1" bestFit="1" customWidth="1"/>
    <col min="79" max="79" width="7.83203125" style="1" bestFit="1" customWidth="1"/>
    <col min="80" max="80" width="2" style="1"/>
    <col min="81" max="81" width="37.83203125" style="1" bestFit="1" customWidth="1"/>
    <col min="82" max="82" width="7.83203125" style="1" bestFit="1" customWidth="1"/>
    <col min="83" max="83" width="2" style="1"/>
    <col min="84" max="84" width="37.83203125" style="1" bestFit="1" customWidth="1"/>
    <col min="85" max="85" width="7.83203125" style="1" bestFit="1" customWidth="1"/>
    <col min="86" max="86" width="2" style="1"/>
    <col min="87" max="87" width="37.83203125" style="1" bestFit="1" customWidth="1"/>
    <col min="88" max="88" width="7.83203125" style="1" bestFit="1" customWidth="1"/>
    <col min="89" max="16384" width="2" style="1"/>
  </cols>
  <sheetData>
    <row r="1" spans="1:88">
      <c r="A1" s="100" t="s">
        <v>189</v>
      </c>
      <c r="B1" s="100"/>
      <c r="C1" s="100"/>
      <c r="D1" s="100"/>
      <c r="E1" s="100"/>
      <c r="F1" s="100"/>
      <c r="G1" s="100"/>
      <c r="H1" s="100"/>
      <c r="I1" s="100"/>
      <c r="J1" s="100"/>
    </row>
    <row r="2" spans="1:88">
      <c r="C2" s="3">
        <v>1964</v>
      </c>
      <c r="D2" s="4">
        <v>1965</v>
      </c>
      <c r="E2" s="4">
        <v>1966</v>
      </c>
      <c r="F2" s="4">
        <v>1967</v>
      </c>
      <c r="G2" s="4">
        <v>1968</v>
      </c>
      <c r="H2" s="4">
        <v>1969</v>
      </c>
      <c r="I2" s="4">
        <v>1970</v>
      </c>
      <c r="J2" s="4">
        <v>1971</v>
      </c>
      <c r="K2" s="4">
        <v>1972</v>
      </c>
      <c r="L2" s="4">
        <v>1973</v>
      </c>
      <c r="M2" s="4">
        <v>1974</v>
      </c>
      <c r="N2" s="4">
        <v>1975</v>
      </c>
      <c r="O2" s="4">
        <v>1976</v>
      </c>
      <c r="P2" s="4">
        <v>1977</v>
      </c>
      <c r="Q2" s="4">
        <v>1978</v>
      </c>
      <c r="R2" s="4">
        <v>1979</v>
      </c>
      <c r="S2" s="4">
        <v>1980</v>
      </c>
      <c r="T2" s="4">
        <v>1981</v>
      </c>
      <c r="U2" s="4">
        <v>1982</v>
      </c>
      <c r="V2" s="5">
        <v>1983</v>
      </c>
      <c r="Y2" s="3">
        <v>1984</v>
      </c>
      <c r="Z2" s="4">
        <v>1985</v>
      </c>
      <c r="AA2" s="4">
        <v>1986</v>
      </c>
      <c r="AB2" s="4">
        <v>1987</v>
      </c>
      <c r="AC2" s="6">
        <v>1988</v>
      </c>
      <c r="AD2" s="4">
        <v>1989</v>
      </c>
      <c r="AE2" s="4">
        <v>1990</v>
      </c>
      <c r="AF2" s="4">
        <v>1991</v>
      </c>
      <c r="AG2" s="4">
        <v>1992</v>
      </c>
      <c r="AH2" s="4">
        <v>1993</v>
      </c>
      <c r="AI2" s="4">
        <v>1994</v>
      </c>
      <c r="AJ2" s="4">
        <v>1995</v>
      </c>
      <c r="AK2" s="4">
        <v>1996</v>
      </c>
      <c r="AL2" s="4">
        <v>1997</v>
      </c>
      <c r="AM2" s="5">
        <v>1998</v>
      </c>
      <c r="AP2" s="3">
        <v>1999</v>
      </c>
      <c r="AQ2" s="4">
        <v>2000</v>
      </c>
      <c r="AR2" s="4">
        <v>2001</v>
      </c>
      <c r="AS2" s="4">
        <v>2002</v>
      </c>
      <c r="AT2" s="4">
        <v>2003</v>
      </c>
      <c r="AU2" s="4">
        <v>2004</v>
      </c>
      <c r="AV2" s="4">
        <v>2005</v>
      </c>
      <c r="AW2" s="4">
        <v>2006</v>
      </c>
      <c r="AX2" s="5">
        <v>2007</v>
      </c>
      <c r="BA2" s="3">
        <v>2008</v>
      </c>
      <c r="BB2" s="4">
        <v>2009</v>
      </c>
      <c r="BC2" s="5">
        <v>2010</v>
      </c>
      <c r="BF2" s="7">
        <v>2011</v>
      </c>
      <c r="BI2" s="8">
        <v>2012</v>
      </c>
      <c r="BL2" s="8">
        <v>2013</v>
      </c>
      <c r="BO2" s="8">
        <v>2014</v>
      </c>
      <c r="BR2" s="8">
        <v>2015</v>
      </c>
      <c r="BU2" s="8">
        <v>2016</v>
      </c>
      <c r="BX2" s="8">
        <v>2017</v>
      </c>
      <c r="CA2" s="8">
        <v>2018</v>
      </c>
      <c r="CD2" s="8">
        <v>2019</v>
      </c>
      <c r="CG2" s="8">
        <v>2020</v>
      </c>
      <c r="CJ2" s="8">
        <v>2021</v>
      </c>
    </row>
    <row r="3" spans="1:88">
      <c r="A3" s="9" t="s">
        <v>0</v>
      </c>
      <c r="B3" s="10" t="s">
        <v>1</v>
      </c>
      <c r="C3" s="11">
        <v>412</v>
      </c>
      <c r="D3" s="12">
        <v>451</v>
      </c>
      <c r="E3" s="12"/>
      <c r="F3" s="12">
        <v>433</v>
      </c>
      <c r="G3" s="12">
        <v>772</v>
      </c>
      <c r="H3" s="12">
        <v>977</v>
      </c>
      <c r="I3" s="12">
        <v>1014</v>
      </c>
      <c r="J3" s="12">
        <v>1039</v>
      </c>
      <c r="K3" s="12">
        <v>1119</v>
      </c>
      <c r="L3" s="12">
        <v>862</v>
      </c>
      <c r="M3" s="12">
        <v>739</v>
      </c>
      <c r="N3" s="12">
        <v>592</v>
      </c>
      <c r="O3" s="12">
        <v>757</v>
      </c>
      <c r="P3" s="12">
        <v>973</v>
      </c>
      <c r="Q3" s="12">
        <v>969</v>
      </c>
      <c r="R3" s="12">
        <v>1000</v>
      </c>
      <c r="S3" s="12">
        <v>1182</v>
      </c>
      <c r="T3" s="12">
        <v>1207</v>
      </c>
      <c r="U3" s="12">
        <v>1490</v>
      </c>
      <c r="V3" s="13">
        <v>1698</v>
      </c>
      <c r="X3" s="9" t="s">
        <v>2</v>
      </c>
      <c r="Y3" s="11">
        <v>334</v>
      </c>
      <c r="Z3" s="12">
        <v>514</v>
      </c>
      <c r="AA3" s="12">
        <v>574</v>
      </c>
      <c r="AB3" s="12">
        <v>491</v>
      </c>
      <c r="AC3" s="12">
        <v>442</v>
      </c>
      <c r="AD3" s="12">
        <v>490</v>
      </c>
      <c r="AE3" s="12">
        <v>434</v>
      </c>
      <c r="AF3" s="12">
        <v>488</v>
      </c>
      <c r="AG3" s="12">
        <v>380</v>
      </c>
      <c r="AH3" s="12">
        <v>366</v>
      </c>
      <c r="AI3" s="12">
        <v>308</v>
      </c>
      <c r="AJ3" s="12">
        <v>273</v>
      </c>
      <c r="AK3" s="12">
        <v>218</v>
      </c>
      <c r="AL3" s="12">
        <v>165</v>
      </c>
      <c r="AM3" s="13">
        <v>151</v>
      </c>
      <c r="AO3" s="9" t="s">
        <v>3</v>
      </c>
      <c r="AP3" s="11">
        <v>1784</v>
      </c>
      <c r="AQ3" s="12">
        <v>1939</v>
      </c>
      <c r="AR3" s="12">
        <v>2066</v>
      </c>
      <c r="AS3" s="12">
        <v>1783</v>
      </c>
      <c r="AT3" s="12">
        <v>1941</v>
      </c>
      <c r="AU3" s="12">
        <v>2131</v>
      </c>
      <c r="AV3" s="12">
        <v>2355</v>
      </c>
      <c r="AW3" s="12">
        <v>2319</v>
      </c>
      <c r="AX3" s="13">
        <v>2205</v>
      </c>
      <c r="AZ3" s="14" t="s">
        <v>4</v>
      </c>
      <c r="BA3" s="11">
        <v>1223</v>
      </c>
      <c r="BB3" s="12"/>
      <c r="BC3" s="13"/>
      <c r="BE3" s="14" t="s">
        <v>5</v>
      </c>
      <c r="BF3" s="15">
        <v>315</v>
      </c>
      <c r="BH3" s="9" t="s">
        <v>6</v>
      </c>
      <c r="BI3" s="12">
        <v>2136</v>
      </c>
      <c r="BJ3" s="16"/>
      <c r="BK3" s="9" t="s">
        <v>7</v>
      </c>
      <c r="BL3" s="12">
        <v>417</v>
      </c>
      <c r="BM3" s="61"/>
      <c r="BN3" s="17" t="s">
        <v>8</v>
      </c>
      <c r="BO3" s="12">
        <v>217</v>
      </c>
      <c r="BP3" s="16"/>
      <c r="BQ3" s="9" t="s">
        <v>7</v>
      </c>
      <c r="BR3" s="12">
        <v>355</v>
      </c>
      <c r="BS3" s="16"/>
      <c r="BT3" s="9" t="s">
        <v>7</v>
      </c>
      <c r="BU3" s="13">
        <v>277</v>
      </c>
      <c r="BW3" s="9" t="s">
        <v>7</v>
      </c>
      <c r="BX3" s="13">
        <v>300</v>
      </c>
      <c r="BZ3" s="9" t="s">
        <v>7</v>
      </c>
      <c r="CA3" s="13">
        <v>354</v>
      </c>
      <c r="CC3" s="9" t="s">
        <v>7</v>
      </c>
      <c r="CD3" s="13">
        <v>351</v>
      </c>
      <c r="CF3" s="9" t="s">
        <v>7</v>
      </c>
      <c r="CG3" s="13">
        <v>217</v>
      </c>
      <c r="CI3" s="9" t="s">
        <v>7</v>
      </c>
      <c r="CJ3" s="13">
        <v>286</v>
      </c>
    </row>
    <row r="4" spans="1:88">
      <c r="A4" s="18"/>
      <c r="B4" s="19" t="s">
        <v>9</v>
      </c>
      <c r="C4" s="20">
        <v>54</v>
      </c>
      <c r="D4" s="21">
        <v>42</v>
      </c>
      <c r="E4" s="21">
        <v>98</v>
      </c>
      <c r="F4" s="21">
        <v>101</v>
      </c>
      <c r="G4" s="21">
        <v>120</v>
      </c>
      <c r="H4" s="21">
        <v>130</v>
      </c>
      <c r="I4" s="21">
        <v>93</v>
      </c>
      <c r="J4" s="21">
        <v>178</v>
      </c>
      <c r="K4" s="21">
        <v>153</v>
      </c>
      <c r="L4" s="21">
        <v>79</v>
      </c>
      <c r="M4" s="21">
        <v>122</v>
      </c>
      <c r="N4" s="21">
        <v>99</v>
      </c>
      <c r="O4" s="21">
        <v>164</v>
      </c>
      <c r="P4" s="21">
        <v>128</v>
      </c>
      <c r="Q4" s="21">
        <v>205</v>
      </c>
      <c r="R4" s="21">
        <v>194</v>
      </c>
      <c r="S4" s="21">
        <v>268</v>
      </c>
      <c r="T4" s="21">
        <v>347</v>
      </c>
      <c r="U4" s="21">
        <v>566</v>
      </c>
      <c r="V4" s="22">
        <v>660</v>
      </c>
      <c r="X4" s="23" t="s">
        <v>10</v>
      </c>
      <c r="Y4" s="20">
        <v>115</v>
      </c>
      <c r="Z4" s="21">
        <v>170</v>
      </c>
      <c r="AA4" s="21">
        <v>162</v>
      </c>
      <c r="AB4" s="21">
        <v>157</v>
      </c>
      <c r="AC4" s="21">
        <v>145</v>
      </c>
      <c r="AD4" s="21">
        <v>174</v>
      </c>
      <c r="AE4" s="21">
        <v>145</v>
      </c>
      <c r="AF4" s="21">
        <v>188</v>
      </c>
      <c r="AG4" s="21">
        <v>111</v>
      </c>
      <c r="AH4" s="21">
        <v>101</v>
      </c>
      <c r="AI4" s="21">
        <v>82</v>
      </c>
      <c r="AJ4" s="21">
        <v>94</v>
      </c>
      <c r="AK4" s="21">
        <v>60</v>
      </c>
      <c r="AL4" s="21">
        <v>58</v>
      </c>
      <c r="AM4" s="22">
        <v>61</v>
      </c>
      <c r="AO4" s="18"/>
      <c r="AP4" s="20">
        <v>882</v>
      </c>
      <c r="AQ4" s="21">
        <v>833</v>
      </c>
      <c r="AR4" s="21">
        <v>1149</v>
      </c>
      <c r="AS4" s="24">
        <v>872</v>
      </c>
      <c r="AT4" s="24">
        <v>927</v>
      </c>
      <c r="AU4" s="25">
        <v>1076</v>
      </c>
      <c r="AV4" s="24">
        <v>928</v>
      </c>
      <c r="AW4" s="24">
        <v>854</v>
      </c>
      <c r="AX4" s="26">
        <v>777</v>
      </c>
      <c r="AZ4" s="27"/>
      <c r="BA4" s="20">
        <v>357</v>
      </c>
      <c r="BB4" s="21"/>
      <c r="BC4" s="22"/>
      <c r="BE4" s="28" t="s">
        <v>11</v>
      </c>
      <c r="BF4" s="29">
        <v>96</v>
      </c>
      <c r="BH4" s="18"/>
      <c r="BI4" s="21">
        <v>733</v>
      </c>
      <c r="BJ4" s="16"/>
      <c r="BK4" s="23" t="s">
        <v>12</v>
      </c>
      <c r="BL4" s="21">
        <v>140</v>
      </c>
      <c r="BM4" s="61"/>
      <c r="BN4" s="31" t="s">
        <v>13</v>
      </c>
      <c r="BO4" s="21">
        <v>70</v>
      </c>
      <c r="BP4" s="16"/>
      <c r="BQ4" s="23" t="s">
        <v>14</v>
      </c>
      <c r="BR4" s="21">
        <v>134</v>
      </c>
      <c r="BS4" s="16"/>
      <c r="BT4" s="23" t="s">
        <v>15</v>
      </c>
      <c r="BU4" s="22">
        <v>74</v>
      </c>
      <c r="BW4" s="23" t="s">
        <v>15</v>
      </c>
      <c r="BX4" s="22">
        <v>76</v>
      </c>
      <c r="BZ4" s="23" t="s">
        <v>15</v>
      </c>
      <c r="CA4" s="22">
        <v>69</v>
      </c>
      <c r="CC4" s="23" t="s">
        <v>220</v>
      </c>
      <c r="CD4" s="22">
        <v>87</v>
      </c>
      <c r="CF4" s="23" t="s">
        <v>238</v>
      </c>
      <c r="CG4" s="22">
        <v>34</v>
      </c>
      <c r="CI4" s="23" t="s">
        <v>238</v>
      </c>
      <c r="CJ4" s="22">
        <v>55</v>
      </c>
    </row>
    <row r="5" spans="1:88">
      <c r="A5" s="9" t="s">
        <v>16</v>
      </c>
      <c r="B5" s="10" t="s">
        <v>1</v>
      </c>
      <c r="C5" s="11">
        <v>111</v>
      </c>
      <c r="D5" s="12">
        <v>166</v>
      </c>
      <c r="E5" s="12"/>
      <c r="F5" s="12">
        <v>297</v>
      </c>
      <c r="G5" s="12">
        <v>319</v>
      </c>
      <c r="H5" s="12">
        <v>437</v>
      </c>
      <c r="I5" s="12">
        <v>306</v>
      </c>
      <c r="J5" s="12">
        <v>256</v>
      </c>
      <c r="K5" s="12">
        <v>280</v>
      </c>
      <c r="L5" s="12">
        <v>199</v>
      </c>
      <c r="M5" s="12">
        <v>180</v>
      </c>
      <c r="N5" s="12">
        <v>139</v>
      </c>
      <c r="O5" s="12">
        <v>180</v>
      </c>
      <c r="P5" s="12">
        <v>213</v>
      </c>
      <c r="Q5" s="12">
        <v>180</v>
      </c>
      <c r="R5" s="12"/>
      <c r="S5" s="12"/>
      <c r="T5" s="12"/>
      <c r="U5" s="12"/>
      <c r="V5" s="13"/>
      <c r="X5" s="30" t="s">
        <v>17</v>
      </c>
      <c r="Y5" s="32">
        <v>616</v>
      </c>
      <c r="Z5" s="33">
        <v>642</v>
      </c>
      <c r="AA5" s="33">
        <v>593</v>
      </c>
      <c r="AB5" s="33">
        <v>337</v>
      </c>
      <c r="AC5" s="33">
        <v>330</v>
      </c>
      <c r="AD5" s="33">
        <v>294</v>
      </c>
      <c r="AE5" s="33">
        <v>284</v>
      </c>
      <c r="AF5" s="33">
        <v>253</v>
      </c>
      <c r="AG5" s="33">
        <v>233</v>
      </c>
      <c r="AH5" s="33">
        <v>196</v>
      </c>
      <c r="AI5" s="33">
        <v>185</v>
      </c>
      <c r="AJ5" s="33">
        <v>143</v>
      </c>
      <c r="AK5" s="33">
        <v>253</v>
      </c>
      <c r="AL5" s="33">
        <v>245</v>
      </c>
      <c r="AM5" s="34">
        <v>243</v>
      </c>
      <c r="AO5" s="30" t="s">
        <v>18</v>
      </c>
      <c r="AP5" s="32">
        <v>59</v>
      </c>
      <c r="AQ5" s="33">
        <v>71</v>
      </c>
      <c r="AR5" s="33">
        <v>126</v>
      </c>
      <c r="AS5" s="33">
        <v>108</v>
      </c>
      <c r="AT5" s="33">
        <v>170</v>
      </c>
      <c r="AU5" s="33">
        <v>223</v>
      </c>
      <c r="AV5" s="33">
        <v>321</v>
      </c>
      <c r="AW5" s="33">
        <v>349</v>
      </c>
      <c r="AX5" s="34">
        <v>453</v>
      </c>
      <c r="AZ5" s="35" t="s">
        <v>19</v>
      </c>
      <c r="BA5" s="32"/>
      <c r="BB5" s="33">
        <v>298</v>
      </c>
      <c r="BC5" s="34">
        <v>345</v>
      </c>
      <c r="BE5" s="35" t="s">
        <v>20</v>
      </c>
      <c r="BF5" s="36">
        <v>245</v>
      </c>
      <c r="BH5" s="30" t="s">
        <v>21</v>
      </c>
      <c r="BI5" s="33">
        <v>502</v>
      </c>
      <c r="BJ5" s="16"/>
      <c r="BK5" s="30" t="s">
        <v>22</v>
      </c>
      <c r="BL5" s="33">
        <v>400</v>
      </c>
      <c r="BM5" s="61"/>
      <c r="BN5" s="37" t="s">
        <v>23</v>
      </c>
      <c r="BO5" s="33">
        <v>250</v>
      </c>
      <c r="BP5" s="16"/>
      <c r="BQ5" s="30" t="s">
        <v>22</v>
      </c>
      <c r="BR5" s="33">
        <v>208</v>
      </c>
      <c r="BS5" s="16"/>
      <c r="BT5" s="30" t="s">
        <v>22</v>
      </c>
      <c r="BU5" s="34">
        <v>201</v>
      </c>
      <c r="BW5" s="30" t="s">
        <v>22</v>
      </c>
      <c r="BX5" s="34">
        <v>260</v>
      </c>
      <c r="BZ5" s="30" t="s">
        <v>22</v>
      </c>
      <c r="CA5" s="34">
        <v>335</v>
      </c>
      <c r="CC5" s="30" t="s">
        <v>22</v>
      </c>
      <c r="CD5" s="34">
        <v>244</v>
      </c>
      <c r="CF5" s="30" t="s">
        <v>22</v>
      </c>
      <c r="CG5" s="34">
        <v>226</v>
      </c>
      <c r="CI5" s="30" t="s">
        <v>22</v>
      </c>
      <c r="CJ5" s="34">
        <v>312</v>
      </c>
    </row>
    <row r="6" spans="1:88">
      <c r="A6" s="18"/>
      <c r="B6" s="19" t="s">
        <v>9</v>
      </c>
      <c r="C6" s="20">
        <v>14</v>
      </c>
      <c r="D6" s="21">
        <v>17</v>
      </c>
      <c r="E6" s="21">
        <v>73</v>
      </c>
      <c r="F6" s="21">
        <v>71</v>
      </c>
      <c r="G6" s="21">
        <v>43</v>
      </c>
      <c r="H6" s="21">
        <v>51</v>
      </c>
      <c r="I6" s="21">
        <v>40</v>
      </c>
      <c r="J6" s="21">
        <v>35</v>
      </c>
      <c r="K6" s="21">
        <v>49</v>
      </c>
      <c r="L6" s="21">
        <v>45</v>
      </c>
      <c r="M6" s="21">
        <v>18</v>
      </c>
      <c r="N6" s="21">
        <v>19</v>
      </c>
      <c r="O6" s="21">
        <v>41</v>
      </c>
      <c r="P6" s="21">
        <v>17</v>
      </c>
      <c r="Q6" s="21">
        <v>14</v>
      </c>
      <c r="R6" s="21"/>
      <c r="S6" s="21"/>
      <c r="T6" s="21"/>
      <c r="U6" s="21"/>
      <c r="V6" s="22"/>
      <c r="X6" s="23" t="s">
        <v>24</v>
      </c>
      <c r="Y6" s="20">
        <v>185</v>
      </c>
      <c r="Z6" s="21">
        <v>230</v>
      </c>
      <c r="AA6" s="21">
        <v>177</v>
      </c>
      <c r="AB6" s="21">
        <v>78</v>
      </c>
      <c r="AC6" s="21">
        <v>57</v>
      </c>
      <c r="AD6" s="21">
        <v>77</v>
      </c>
      <c r="AE6" s="21">
        <v>76</v>
      </c>
      <c r="AF6" s="21">
        <v>135</v>
      </c>
      <c r="AG6" s="21">
        <v>101</v>
      </c>
      <c r="AH6" s="21">
        <v>76</v>
      </c>
      <c r="AI6" s="21">
        <v>78</v>
      </c>
      <c r="AJ6" s="21">
        <v>56</v>
      </c>
      <c r="AK6" s="21">
        <v>104</v>
      </c>
      <c r="AL6" s="21">
        <v>120</v>
      </c>
      <c r="AM6" s="22">
        <v>97</v>
      </c>
      <c r="AO6" s="23" t="s">
        <v>25</v>
      </c>
      <c r="AP6" s="20">
        <v>32</v>
      </c>
      <c r="AQ6" s="21">
        <v>29</v>
      </c>
      <c r="AR6" s="21">
        <v>56</v>
      </c>
      <c r="AS6" s="24">
        <v>54</v>
      </c>
      <c r="AT6" s="24">
        <v>78</v>
      </c>
      <c r="AU6" s="24">
        <v>77</v>
      </c>
      <c r="AV6" s="24">
        <v>106</v>
      </c>
      <c r="AW6" s="24">
        <v>101</v>
      </c>
      <c r="AX6" s="26">
        <v>124</v>
      </c>
      <c r="AZ6" s="27"/>
      <c r="BA6" s="20"/>
      <c r="BB6" s="24">
        <v>90</v>
      </c>
      <c r="BC6" s="26">
        <v>107</v>
      </c>
      <c r="BE6" s="28" t="s">
        <v>26</v>
      </c>
      <c r="BF6" s="29">
        <v>84</v>
      </c>
      <c r="BH6" s="18"/>
      <c r="BI6" s="21">
        <v>188</v>
      </c>
      <c r="BJ6" s="16"/>
      <c r="BK6" s="23" t="s">
        <v>27</v>
      </c>
      <c r="BL6" s="21">
        <v>124</v>
      </c>
      <c r="BM6" s="61"/>
      <c r="BN6" s="31" t="s">
        <v>28</v>
      </c>
      <c r="BO6" s="21">
        <v>71</v>
      </c>
      <c r="BP6" s="16"/>
      <c r="BQ6" s="23" t="s">
        <v>29</v>
      </c>
      <c r="BR6" s="21">
        <v>53</v>
      </c>
      <c r="BS6" s="16"/>
      <c r="BT6" s="23" t="s">
        <v>30</v>
      </c>
      <c r="BU6" s="22">
        <v>46</v>
      </c>
      <c r="BW6" s="23" t="s">
        <v>30</v>
      </c>
      <c r="BX6" s="22">
        <v>79</v>
      </c>
      <c r="BZ6" s="23" t="s">
        <v>30</v>
      </c>
      <c r="CA6" s="22">
        <v>114</v>
      </c>
      <c r="CC6" s="23" t="s">
        <v>221</v>
      </c>
      <c r="CD6" s="22">
        <v>57</v>
      </c>
      <c r="CF6" s="23" t="s">
        <v>240</v>
      </c>
      <c r="CG6" s="22">
        <v>71</v>
      </c>
      <c r="CI6" s="23" t="s">
        <v>257</v>
      </c>
      <c r="CJ6" s="22">
        <v>84</v>
      </c>
    </row>
    <row r="7" spans="1:88">
      <c r="A7" s="30" t="s">
        <v>31</v>
      </c>
      <c r="B7" s="38" t="s">
        <v>1</v>
      </c>
      <c r="C7" s="32"/>
      <c r="D7" s="33"/>
      <c r="E7" s="33"/>
      <c r="F7" s="33"/>
      <c r="G7" s="33"/>
      <c r="H7" s="33"/>
      <c r="I7" s="33"/>
      <c r="J7" s="33">
        <v>46</v>
      </c>
      <c r="K7" s="33">
        <v>40</v>
      </c>
      <c r="L7" s="33">
        <v>8</v>
      </c>
      <c r="M7" s="33">
        <v>14</v>
      </c>
      <c r="N7" s="33">
        <v>112</v>
      </c>
      <c r="O7" s="33">
        <v>333</v>
      </c>
      <c r="P7" s="33">
        <v>295</v>
      </c>
      <c r="Q7" s="33">
        <v>151</v>
      </c>
      <c r="R7" s="33"/>
      <c r="S7" s="33"/>
      <c r="T7" s="33"/>
      <c r="U7" s="33"/>
      <c r="V7" s="34"/>
      <c r="X7" s="30" t="s">
        <v>32</v>
      </c>
      <c r="Y7" s="32">
        <v>615</v>
      </c>
      <c r="Z7" s="33">
        <v>670</v>
      </c>
      <c r="AA7" s="33">
        <v>688</v>
      </c>
      <c r="AB7" s="33">
        <v>457</v>
      </c>
      <c r="AC7" s="33">
        <v>490</v>
      </c>
      <c r="AD7" s="33">
        <v>465</v>
      </c>
      <c r="AE7" s="33">
        <v>505</v>
      </c>
      <c r="AF7" s="33">
        <v>430</v>
      </c>
      <c r="AG7" s="33">
        <v>409</v>
      </c>
      <c r="AH7" s="33">
        <v>388</v>
      </c>
      <c r="AI7" s="33">
        <v>358</v>
      </c>
      <c r="AJ7" s="33">
        <v>305</v>
      </c>
      <c r="AK7" s="33">
        <v>342</v>
      </c>
      <c r="AL7" s="33">
        <v>353</v>
      </c>
      <c r="AM7" s="34">
        <v>298</v>
      </c>
      <c r="AO7" s="30" t="s">
        <v>33</v>
      </c>
      <c r="AP7" s="32">
        <v>81</v>
      </c>
      <c r="AQ7" s="33"/>
      <c r="AR7" s="33"/>
      <c r="AS7" s="33"/>
      <c r="AT7" s="33"/>
      <c r="AU7" s="33"/>
      <c r="AV7" s="33"/>
      <c r="AW7" s="33"/>
      <c r="AX7" s="34"/>
      <c r="AZ7" s="35" t="s">
        <v>34</v>
      </c>
      <c r="BA7" s="32"/>
      <c r="BB7" s="39">
        <v>1044</v>
      </c>
      <c r="BC7" s="40">
        <v>1090</v>
      </c>
      <c r="BE7" s="35" t="s">
        <v>35</v>
      </c>
      <c r="BF7" s="36">
        <v>202</v>
      </c>
      <c r="BH7" s="30" t="s">
        <v>36</v>
      </c>
      <c r="BI7" s="33">
        <v>409</v>
      </c>
      <c r="BJ7" s="16"/>
      <c r="BK7" s="30" t="s">
        <v>37</v>
      </c>
      <c r="BL7" s="33">
        <v>157</v>
      </c>
      <c r="BM7" s="61"/>
      <c r="BN7" s="37" t="s">
        <v>38</v>
      </c>
      <c r="BO7" s="33">
        <v>284</v>
      </c>
      <c r="BP7" s="16"/>
      <c r="BQ7" s="30" t="s">
        <v>37</v>
      </c>
      <c r="BR7" s="33">
        <v>321</v>
      </c>
      <c r="BS7" s="16"/>
      <c r="BT7" s="30" t="s">
        <v>37</v>
      </c>
      <c r="BU7" s="34">
        <v>175</v>
      </c>
      <c r="BW7" s="30" t="s">
        <v>37</v>
      </c>
      <c r="BX7" s="34">
        <v>219</v>
      </c>
      <c r="BZ7" s="30" t="s">
        <v>37</v>
      </c>
      <c r="CA7" s="34">
        <v>203</v>
      </c>
      <c r="CC7" s="30" t="s">
        <v>37</v>
      </c>
      <c r="CD7" s="34">
        <v>282</v>
      </c>
      <c r="CF7" s="30" t="s">
        <v>37</v>
      </c>
      <c r="CG7" s="34">
        <v>166</v>
      </c>
      <c r="CI7" s="30" t="s">
        <v>37</v>
      </c>
      <c r="CJ7" s="34">
        <v>377</v>
      </c>
    </row>
    <row r="8" spans="1:88">
      <c r="A8" s="18"/>
      <c r="B8" s="19" t="s">
        <v>9</v>
      </c>
      <c r="C8" s="20"/>
      <c r="D8" s="21"/>
      <c r="E8" s="21"/>
      <c r="F8" s="21"/>
      <c r="G8" s="21"/>
      <c r="H8" s="21"/>
      <c r="I8" s="21"/>
      <c r="J8" s="21">
        <v>8</v>
      </c>
      <c r="K8" s="21">
        <v>8</v>
      </c>
      <c r="L8" s="21">
        <v>1</v>
      </c>
      <c r="M8" s="21">
        <v>2</v>
      </c>
      <c r="N8" s="21">
        <v>12</v>
      </c>
      <c r="O8" s="21">
        <v>18</v>
      </c>
      <c r="P8" s="21">
        <v>31</v>
      </c>
      <c r="Q8" s="21">
        <v>22</v>
      </c>
      <c r="R8" s="21"/>
      <c r="S8" s="21"/>
      <c r="T8" s="21"/>
      <c r="U8" s="21"/>
      <c r="V8" s="22"/>
      <c r="X8" s="23" t="s">
        <v>39</v>
      </c>
      <c r="Y8" s="20">
        <v>152</v>
      </c>
      <c r="Z8" s="21">
        <v>86</v>
      </c>
      <c r="AA8" s="21">
        <v>54</v>
      </c>
      <c r="AB8" s="21">
        <v>136</v>
      </c>
      <c r="AC8" s="21">
        <v>97</v>
      </c>
      <c r="AD8" s="21">
        <v>118</v>
      </c>
      <c r="AE8" s="21">
        <v>147</v>
      </c>
      <c r="AF8" s="21">
        <v>121</v>
      </c>
      <c r="AG8" s="21">
        <v>118</v>
      </c>
      <c r="AH8" s="21">
        <v>128</v>
      </c>
      <c r="AI8" s="21">
        <v>113</v>
      </c>
      <c r="AJ8" s="21">
        <v>87</v>
      </c>
      <c r="AK8" s="21">
        <v>81</v>
      </c>
      <c r="AL8" s="21">
        <v>104</v>
      </c>
      <c r="AM8" s="22">
        <v>81</v>
      </c>
      <c r="AO8" s="18"/>
      <c r="AP8" s="20">
        <v>35</v>
      </c>
      <c r="AQ8" s="21"/>
      <c r="AR8" s="21"/>
      <c r="AS8" s="21"/>
      <c r="AT8" s="21"/>
      <c r="AU8" s="21"/>
      <c r="AV8" s="21"/>
      <c r="AW8" s="21"/>
      <c r="AX8" s="22"/>
      <c r="AZ8" s="27"/>
      <c r="BA8" s="20"/>
      <c r="BB8" s="24">
        <v>344</v>
      </c>
      <c r="BC8" s="26">
        <v>375</v>
      </c>
      <c r="BE8" s="28" t="s">
        <v>40</v>
      </c>
      <c r="BF8" s="29">
        <v>72</v>
      </c>
      <c r="BH8" s="18"/>
      <c r="BI8" s="21">
        <v>144</v>
      </c>
      <c r="BJ8" s="16"/>
      <c r="BK8" s="23" t="s">
        <v>41</v>
      </c>
      <c r="BL8" s="21">
        <v>54</v>
      </c>
      <c r="BM8" s="61"/>
      <c r="BN8" s="31" t="s">
        <v>42</v>
      </c>
      <c r="BO8" s="21">
        <v>66</v>
      </c>
      <c r="BP8" s="16"/>
      <c r="BQ8" s="23" t="s">
        <v>43</v>
      </c>
      <c r="BR8" s="21">
        <v>92</v>
      </c>
      <c r="BS8" s="16"/>
      <c r="BT8" s="23" t="s">
        <v>44</v>
      </c>
      <c r="BU8" s="22">
        <v>37</v>
      </c>
      <c r="BW8" s="23" t="s">
        <v>44</v>
      </c>
      <c r="BX8" s="22">
        <v>47</v>
      </c>
      <c r="BZ8" s="23" t="s">
        <v>44</v>
      </c>
      <c r="CA8" s="22">
        <v>45</v>
      </c>
      <c r="CC8" s="23" t="s">
        <v>222</v>
      </c>
      <c r="CD8" s="22">
        <v>84</v>
      </c>
      <c r="CF8" s="23" t="s">
        <v>239</v>
      </c>
      <c r="CG8" s="22">
        <v>39</v>
      </c>
      <c r="CI8" s="23" t="s">
        <v>258</v>
      </c>
      <c r="CJ8" s="22">
        <v>91</v>
      </c>
    </row>
    <row r="9" spans="1:88">
      <c r="A9" s="9" t="s">
        <v>45</v>
      </c>
      <c r="B9" s="10" t="s">
        <v>1</v>
      </c>
      <c r="C9" s="11"/>
      <c r="D9" s="12"/>
      <c r="E9" s="12"/>
      <c r="F9" s="12"/>
      <c r="G9" s="12"/>
      <c r="H9" s="12"/>
      <c r="I9" s="12"/>
      <c r="J9" s="12"/>
      <c r="K9" s="12"/>
      <c r="L9" s="12"/>
      <c r="M9" s="12"/>
      <c r="N9" s="12"/>
      <c r="O9" s="12"/>
      <c r="P9" s="12"/>
      <c r="Q9" s="12"/>
      <c r="R9" s="12">
        <v>375</v>
      </c>
      <c r="S9" s="12">
        <v>367</v>
      </c>
      <c r="T9" s="12">
        <v>379</v>
      </c>
      <c r="U9" s="12">
        <v>469</v>
      </c>
      <c r="V9" s="13">
        <v>459</v>
      </c>
      <c r="X9" s="30" t="s">
        <v>46</v>
      </c>
      <c r="Y9" s="32">
        <v>785</v>
      </c>
      <c r="Z9" s="33">
        <v>624</v>
      </c>
      <c r="AA9" s="33">
        <v>609</v>
      </c>
      <c r="AB9" s="33">
        <v>425</v>
      </c>
      <c r="AC9" s="33">
        <v>358</v>
      </c>
      <c r="AD9" s="33">
        <v>352</v>
      </c>
      <c r="AE9" s="33">
        <v>338</v>
      </c>
      <c r="AF9" s="33">
        <v>243</v>
      </c>
      <c r="AG9" s="33">
        <v>210</v>
      </c>
      <c r="AH9" s="33">
        <v>177</v>
      </c>
      <c r="AI9" s="33">
        <v>161</v>
      </c>
      <c r="AJ9" s="33">
        <v>172</v>
      </c>
      <c r="AK9" s="33">
        <v>203</v>
      </c>
      <c r="AL9" s="33">
        <v>190</v>
      </c>
      <c r="AM9" s="34">
        <v>145</v>
      </c>
      <c r="AO9" s="30" t="s">
        <v>47</v>
      </c>
      <c r="AP9" s="32"/>
      <c r="AQ9" s="33"/>
      <c r="AR9" s="33">
        <v>68</v>
      </c>
      <c r="AS9" s="33">
        <v>50</v>
      </c>
      <c r="AT9" s="33">
        <v>35</v>
      </c>
      <c r="AU9" s="33">
        <v>73</v>
      </c>
      <c r="AV9" s="33">
        <v>93</v>
      </c>
      <c r="AW9" s="33">
        <v>94</v>
      </c>
      <c r="AX9" s="34">
        <v>137</v>
      </c>
      <c r="AZ9" s="35" t="s">
        <v>48</v>
      </c>
      <c r="BA9" s="32">
        <v>778</v>
      </c>
      <c r="BB9" s="33"/>
      <c r="BC9" s="34"/>
      <c r="BE9" s="35" t="s">
        <v>49</v>
      </c>
      <c r="BF9" s="36">
        <v>320</v>
      </c>
      <c r="BH9" s="30" t="s">
        <v>50</v>
      </c>
      <c r="BI9" s="33">
        <v>2</v>
      </c>
      <c r="BJ9" s="16"/>
      <c r="BK9" s="30" t="s">
        <v>51</v>
      </c>
      <c r="BL9" s="33">
        <v>308</v>
      </c>
      <c r="BM9" s="61"/>
      <c r="BN9" s="37" t="s">
        <v>52</v>
      </c>
      <c r="BO9" s="33">
        <v>283</v>
      </c>
      <c r="BP9" s="16"/>
      <c r="BQ9" s="30" t="s">
        <v>51</v>
      </c>
      <c r="BR9" s="33">
        <v>384</v>
      </c>
      <c r="BS9" s="16"/>
      <c r="BT9" s="30" t="s">
        <v>51</v>
      </c>
      <c r="BU9" s="34">
        <v>375</v>
      </c>
      <c r="BW9" s="30" t="s">
        <v>51</v>
      </c>
      <c r="BX9" s="34">
        <v>370</v>
      </c>
      <c r="BZ9" s="30" t="s">
        <v>51</v>
      </c>
      <c r="CA9" s="34">
        <v>430</v>
      </c>
      <c r="CC9" s="30" t="s">
        <v>51</v>
      </c>
      <c r="CD9" s="34">
        <v>207</v>
      </c>
      <c r="CF9" s="30" t="s">
        <v>51</v>
      </c>
      <c r="CG9" s="34">
        <v>254</v>
      </c>
      <c r="CI9" s="30" t="s">
        <v>51</v>
      </c>
      <c r="CJ9" s="34">
        <v>288</v>
      </c>
    </row>
    <row r="10" spans="1:88">
      <c r="A10" s="18"/>
      <c r="B10" s="19" t="s">
        <v>9</v>
      </c>
      <c r="C10" s="20"/>
      <c r="D10" s="21"/>
      <c r="E10" s="21"/>
      <c r="F10" s="21"/>
      <c r="G10" s="21"/>
      <c r="H10" s="21"/>
      <c r="I10" s="21"/>
      <c r="J10" s="21"/>
      <c r="K10" s="21"/>
      <c r="L10" s="21"/>
      <c r="M10" s="21"/>
      <c r="N10" s="21"/>
      <c r="O10" s="21"/>
      <c r="P10" s="21"/>
      <c r="Q10" s="21"/>
      <c r="R10" s="21">
        <v>50</v>
      </c>
      <c r="S10" s="21">
        <v>57</v>
      </c>
      <c r="T10" s="21">
        <v>68</v>
      </c>
      <c r="U10" s="21">
        <v>105</v>
      </c>
      <c r="V10" s="22">
        <v>117</v>
      </c>
      <c r="X10" s="23" t="s">
        <v>53</v>
      </c>
      <c r="Y10" s="20">
        <v>199</v>
      </c>
      <c r="Z10" s="21">
        <v>157</v>
      </c>
      <c r="AA10" s="21">
        <v>111</v>
      </c>
      <c r="AB10" s="21">
        <v>85</v>
      </c>
      <c r="AC10" s="21">
        <v>60</v>
      </c>
      <c r="AD10" s="21">
        <v>103</v>
      </c>
      <c r="AE10" s="21">
        <v>86</v>
      </c>
      <c r="AF10" s="21">
        <v>82</v>
      </c>
      <c r="AG10" s="21">
        <v>58</v>
      </c>
      <c r="AH10" s="21">
        <v>53</v>
      </c>
      <c r="AI10" s="21">
        <v>59</v>
      </c>
      <c r="AJ10" s="21">
        <v>57</v>
      </c>
      <c r="AK10" s="21">
        <v>48</v>
      </c>
      <c r="AL10" s="21">
        <v>41</v>
      </c>
      <c r="AM10" s="22">
        <v>37</v>
      </c>
      <c r="AO10" s="18"/>
      <c r="AP10" s="20"/>
      <c r="AQ10" s="21"/>
      <c r="AR10" s="21">
        <v>40</v>
      </c>
      <c r="AS10" s="24">
        <v>22</v>
      </c>
      <c r="AT10" s="24">
        <v>15</v>
      </c>
      <c r="AU10" s="24">
        <v>36</v>
      </c>
      <c r="AV10" s="24">
        <v>37</v>
      </c>
      <c r="AW10" s="24">
        <v>30</v>
      </c>
      <c r="AX10" s="26">
        <v>81</v>
      </c>
      <c r="AZ10" s="27"/>
      <c r="BA10" s="41">
        <v>273</v>
      </c>
      <c r="BB10" s="21"/>
      <c r="BC10" s="22"/>
      <c r="BE10" s="28" t="s">
        <v>54</v>
      </c>
      <c r="BF10" s="29">
        <v>95</v>
      </c>
      <c r="BH10" s="18"/>
      <c r="BI10" s="21">
        <v>0</v>
      </c>
      <c r="BJ10" s="16"/>
      <c r="BK10" s="23" t="s">
        <v>55</v>
      </c>
      <c r="BL10" s="21">
        <v>132</v>
      </c>
      <c r="BM10" s="61"/>
      <c r="BN10" s="31" t="s">
        <v>56</v>
      </c>
      <c r="BO10" s="21">
        <v>101</v>
      </c>
      <c r="BP10" s="16"/>
      <c r="BQ10" s="23" t="s">
        <v>57</v>
      </c>
      <c r="BR10" s="21">
        <v>152</v>
      </c>
      <c r="BS10" s="16"/>
      <c r="BT10" s="23" t="s">
        <v>58</v>
      </c>
      <c r="BU10" s="22">
        <v>110</v>
      </c>
      <c r="BW10" s="23" t="s">
        <v>58</v>
      </c>
      <c r="BX10" s="22">
        <v>113</v>
      </c>
      <c r="BZ10" s="23" t="s">
        <v>58</v>
      </c>
      <c r="CA10" s="22">
        <v>104</v>
      </c>
      <c r="CC10" s="23" t="s">
        <v>223</v>
      </c>
      <c r="CD10" s="22">
        <v>42</v>
      </c>
      <c r="CF10" s="23" t="s">
        <v>241</v>
      </c>
      <c r="CG10" s="22">
        <v>67</v>
      </c>
      <c r="CI10" s="23" t="s">
        <v>259</v>
      </c>
      <c r="CJ10" s="22">
        <v>49</v>
      </c>
    </row>
    <row r="11" spans="1:88">
      <c r="A11" s="9" t="s">
        <v>59</v>
      </c>
      <c r="B11" s="10" t="s">
        <v>1</v>
      </c>
      <c r="C11" s="11">
        <v>450</v>
      </c>
      <c r="D11" s="12">
        <v>517</v>
      </c>
      <c r="E11" s="12"/>
      <c r="F11" s="12">
        <v>737</v>
      </c>
      <c r="G11" s="12">
        <v>935</v>
      </c>
      <c r="H11" s="12">
        <v>874</v>
      </c>
      <c r="I11" s="12">
        <v>1087</v>
      </c>
      <c r="J11" s="12">
        <v>952</v>
      </c>
      <c r="K11" s="12">
        <v>901</v>
      </c>
      <c r="L11" s="12">
        <v>699</v>
      </c>
      <c r="M11" s="12">
        <v>658</v>
      </c>
      <c r="N11" s="12">
        <v>463</v>
      </c>
      <c r="O11" s="12">
        <v>521</v>
      </c>
      <c r="P11" s="12">
        <v>746</v>
      </c>
      <c r="Q11" s="12">
        <v>540</v>
      </c>
      <c r="R11" s="12">
        <v>811</v>
      </c>
      <c r="S11" s="12">
        <v>738</v>
      </c>
      <c r="T11" s="12">
        <v>771</v>
      </c>
      <c r="U11" s="12">
        <v>746</v>
      </c>
      <c r="V11" s="13">
        <v>582</v>
      </c>
      <c r="X11" s="30" t="s">
        <v>60</v>
      </c>
      <c r="Y11" s="32">
        <v>612</v>
      </c>
      <c r="Z11" s="33">
        <v>506</v>
      </c>
      <c r="AA11" s="33">
        <v>465</v>
      </c>
      <c r="AB11" s="33">
        <v>325</v>
      </c>
      <c r="AC11" s="33">
        <v>281</v>
      </c>
      <c r="AD11" s="33">
        <v>292</v>
      </c>
      <c r="AE11" s="33">
        <v>265</v>
      </c>
      <c r="AF11" s="33">
        <v>262</v>
      </c>
      <c r="AG11" s="33">
        <v>182</v>
      </c>
      <c r="AH11" s="33">
        <v>138</v>
      </c>
      <c r="AI11" s="33">
        <v>136</v>
      </c>
      <c r="AJ11" s="33">
        <v>143</v>
      </c>
      <c r="AK11" s="33">
        <v>115</v>
      </c>
      <c r="AL11" s="33">
        <v>165</v>
      </c>
      <c r="AM11" s="34">
        <v>103</v>
      </c>
      <c r="AO11" s="30" t="s">
        <v>61</v>
      </c>
      <c r="AP11" s="32"/>
      <c r="AQ11" s="33">
        <v>61</v>
      </c>
      <c r="AR11" s="33">
        <v>69</v>
      </c>
      <c r="AS11" s="33">
        <v>66</v>
      </c>
      <c r="AT11" s="33">
        <v>63</v>
      </c>
      <c r="AU11" s="33">
        <v>64</v>
      </c>
      <c r="AV11" s="33">
        <v>72</v>
      </c>
      <c r="AW11" s="33">
        <v>91</v>
      </c>
      <c r="AX11" s="34">
        <v>110</v>
      </c>
      <c r="AZ11" s="35" t="s">
        <v>62</v>
      </c>
      <c r="BA11" s="42"/>
      <c r="BB11" s="33">
        <v>368</v>
      </c>
      <c r="BC11" s="34">
        <v>395</v>
      </c>
      <c r="BE11" s="35" t="s">
        <v>63</v>
      </c>
      <c r="BF11" s="36">
        <v>340</v>
      </c>
      <c r="BK11" s="9" t="s">
        <v>64</v>
      </c>
      <c r="BL11" s="12">
        <v>329</v>
      </c>
      <c r="BM11" s="61"/>
      <c r="BN11" s="17" t="s">
        <v>65</v>
      </c>
      <c r="BO11" s="12">
        <v>237</v>
      </c>
      <c r="BP11" s="16"/>
      <c r="BQ11" s="9" t="s">
        <v>64</v>
      </c>
      <c r="BR11" s="12">
        <v>358</v>
      </c>
      <c r="BS11" s="16"/>
      <c r="BT11" s="9" t="s">
        <v>64</v>
      </c>
      <c r="BU11" s="13">
        <v>396</v>
      </c>
      <c r="BW11" s="9" t="s">
        <v>64</v>
      </c>
      <c r="BX11" s="13">
        <v>450</v>
      </c>
      <c r="BZ11" s="9" t="s">
        <v>64</v>
      </c>
      <c r="CA11" s="13">
        <v>367</v>
      </c>
      <c r="CC11" s="9" t="s">
        <v>64</v>
      </c>
      <c r="CD11" s="13">
        <v>175</v>
      </c>
      <c r="CF11" s="9" t="s">
        <v>64</v>
      </c>
      <c r="CG11" s="13">
        <v>303</v>
      </c>
      <c r="CI11" s="9" t="s">
        <v>64</v>
      </c>
      <c r="CJ11" s="13">
        <v>427</v>
      </c>
    </row>
    <row r="12" spans="1:88">
      <c r="A12" s="18"/>
      <c r="B12" s="19" t="s">
        <v>9</v>
      </c>
      <c r="C12" s="20">
        <v>84</v>
      </c>
      <c r="D12" s="21">
        <v>102</v>
      </c>
      <c r="E12" s="21">
        <v>171</v>
      </c>
      <c r="F12" s="21">
        <v>132</v>
      </c>
      <c r="G12" s="21">
        <v>155</v>
      </c>
      <c r="H12" s="21">
        <v>137</v>
      </c>
      <c r="I12" s="21">
        <v>151</v>
      </c>
      <c r="J12" s="21">
        <v>188</v>
      </c>
      <c r="K12" s="21">
        <v>126</v>
      </c>
      <c r="L12" s="21">
        <v>121</v>
      </c>
      <c r="M12" s="21">
        <v>105</v>
      </c>
      <c r="N12" s="21">
        <v>68</v>
      </c>
      <c r="O12" s="21">
        <v>84</v>
      </c>
      <c r="P12" s="21">
        <v>102</v>
      </c>
      <c r="Q12" s="21">
        <v>101</v>
      </c>
      <c r="R12" s="21">
        <v>105</v>
      </c>
      <c r="S12" s="21">
        <v>121</v>
      </c>
      <c r="T12" s="21">
        <v>116</v>
      </c>
      <c r="U12" s="21">
        <v>131</v>
      </c>
      <c r="V12" s="22">
        <v>114</v>
      </c>
      <c r="X12" s="23" t="s">
        <v>66</v>
      </c>
      <c r="Y12" s="20">
        <v>103</v>
      </c>
      <c r="Z12" s="21">
        <v>63</v>
      </c>
      <c r="AA12" s="21">
        <v>58</v>
      </c>
      <c r="AB12" s="21">
        <v>65</v>
      </c>
      <c r="AC12" s="21">
        <v>37</v>
      </c>
      <c r="AD12" s="21">
        <v>42</v>
      </c>
      <c r="AE12" s="21">
        <v>42</v>
      </c>
      <c r="AF12" s="21">
        <v>42</v>
      </c>
      <c r="AG12" s="21">
        <v>28</v>
      </c>
      <c r="AH12" s="21">
        <v>29</v>
      </c>
      <c r="AI12" s="21">
        <v>41</v>
      </c>
      <c r="AJ12" s="21">
        <v>58</v>
      </c>
      <c r="AK12" s="21">
        <v>37</v>
      </c>
      <c r="AL12" s="21">
        <v>52</v>
      </c>
      <c r="AM12" s="22">
        <v>33</v>
      </c>
      <c r="AO12" s="18"/>
      <c r="AP12" s="20"/>
      <c r="AQ12" s="21">
        <v>33</v>
      </c>
      <c r="AR12" s="21">
        <v>45</v>
      </c>
      <c r="AS12" s="24">
        <v>42</v>
      </c>
      <c r="AT12" s="24">
        <v>34</v>
      </c>
      <c r="AU12" s="24">
        <v>30</v>
      </c>
      <c r="AV12" s="24">
        <v>29</v>
      </c>
      <c r="AW12" s="24">
        <v>49</v>
      </c>
      <c r="AX12" s="26">
        <v>61</v>
      </c>
      <c r="AZ12" s="27"/>
      <c r="BA12" s="41"/>
      <c r="BB12" s="24">
        <v>134</v>
      </c>
      <c r="BC12" s="26">
        <v>127</v>
      </c>
      <c r="BE12" s="28" t="s">
        <v>67</v>
      </c>
      <c r="BF12" s="29">
        <v>96</v>
      </c>
      <c r="BK12" s="23" t="s">
        <v>68</v>
      </c>
      <c r="BL12" s="21">
        <v>105</v>
      </c>
      <c r="BM12" s="61"/>
      <c r="BN12" s="31" t="s">
        <v>69</v>
      </c>
      <c r="BO12" s="21">
        <v>101</v>
      </c>
      <c r="BP12" s="16"/>
      <c r="BQ12" s="23" t="s">
        <v>70</v>
      </c>
      <c r="BR12" s="21">
        <v>129</v>
      </c>
      <c r="BS12" s="16"/>
      <c r="BT12" s="23" t="s">
        <v>57</v>
      </c>
      <c r="BU12" s="22">
        <v>131</v>
      </c>
      <c r="BW12" s="23" t="s">
        <v>57</v>
      </c>
      <c r="BX12" s="22">
        <v>186</v>
      </c>
      <c r="BZ12" s="23" t="s">
        <v>57</v>
      </c>
      <c r="CA12" s="22">
        <v>139</v>
      </c>
      <c r="CC12" s="23" t="s">
        <v>224</v>
      </c>
      <c r="CD12" s="22">
        <v>29</v>
      </c>
      <c r="CF12" s="23" t="s">
        <v>242</v>
      </c>
      <c r="CG12" s="22">
        <v>76</v>
      </c>
      <c r="CI12" s="23" t="s">
        <v>244</v>
      </c>
      <c r="CJ12" s="22">
        <v>93</v>
      </c>
    </row>
    <row r="13" spans="1:88">
      <c r="A13" s="9" t="s">
        <v>71</v>
      </c>
      <c r="B13" s="10" t="s">
        <v>1</v>
      </c>
      <c r="C13" s="11"/>
      <c r="D13" s="12"/>
      <c r="E13" s="12"/>
      <c r="F13" s="12">
        <v>233</v>
      </c>
      <c r="G13" s="12">
        <v>300</v>
      </c>
      <c r="H13" s="12">
        <v>74</v>
      </c>
      <c r="I13" s="12">
        <v>55</v>
      </c>
      <c r="J13" s="12">
        <v>70</v>
      </c>
      <c r="K13" s="12">
        <v>113</v>
      </c>
      <c r="L13" s="12">
        <v>116</v>
      </c>
      <c r="M13" s="12">
        <v>156</v>
      </c>
      <c r="N13" s="12"/>
      <c r="O13" s="12"/>
      <c r="P13" s="12">
        <v>85</v>
      </c>
      <c r="Q13" s="12">
        <v>35</v>
      </c>
      <c r="R13" s="12"/>
      <c r="S13" s="12"/>
      <c r="T13" s="12"/>
      <c r="U13" s="12"/>
      <c r="V13" s="13"/>
      <c r="X13" s="30" t="s">
        <v>72</v>
      </c>
      <c r="Y13" s="32">
        <v>279</v>
      </c>
      <c r="Z13" s="33">
        <v>264</v>
      </c>
      <c r="AA13" s="33">
        <v>253</v>
      </c>
      <c r="AB13" s="33">
        <v>191</v>
      </c>
      <c r="AC13" s="33">
        <v>204</v>
      </c>
      <c r="AD13" s="33">
        <v>251</v>
      </c>
      <c r="AE13" s="33">
        <v>287</v>
      </c>
      <c r="AF13" s="33">
        <v>276</v>
      </c>
      <c r="AG13" s="33">
        <v>266</v>
      </c>
      <c r="AH13" s="33">
        <v>220</v>
      </c>
      <c r="AI13" s="33">
        <v>181</v>
      </c>
      <c r="AJ13" s="33">
        <v>231</v>
      </c>
      <c r="AK13" s="33">
        <v>212</v>
      </c>
      <c r="AL13" s="33">
        <v>197</v>
      </c>
      <c r="AM13" s="34">
        <v>176</v>
      </c>
      <c r="AZ13" s="35" t="s">
        <v>73</v>
      </c>
      <c r="BA13" s="42"/>
      <c r="BB13" s="39">
        <v>252</v>
      </c>
      <c r="BC13" s="40">
        <v>250</v>
      </c>
      <c r="BE13" s="35" t="s">
        <v>74</v>
      </c>
      <c r="BF13" s="36">
        <v>280</v>
      </c>
      <c r="BK13" s="30" t="s">
        <v>75</v>
      </c>
      <c r="BL13" s="33">
        <v>421</v>
      </c>
      <c r="BM13" s="61"/>
      <c r="BN13" s="37" t="s">
        <v>76</v>
      </c>
      <c r="BO13" s="33">
        <v>304</v>
      </c>
      <c r="BP13" s="16"/>
      <c r="BQ13" s="30" t="s">
        <v>75</v>
      </c>
      <c r="BR13" s="33">
        <v>121</v>
      </c>
      <c r="BS13" s="16"/>
      <c r="BT13" s="30" t="s">
        <v>75</v>
      </c>
      <c r="BU13" s="34">
        <v>373</v>
      </c>
      <c r="BW13" s="30" t="s">
        <v>75</v>
      </c>
      <c r="BX13" s="34">
        <v>387</v>
      </c>
      <c r="BZ13" s="30" t="s">
        <v>75</v>
      </c>
      <c r="CA13" s="34">
        <v>411</v>
      </c>
      <c r="CC13" s="30" t="s">
        <v>75</v>
      </c>
      <c r="CD13" s="34">
        <v>290</v>
      </c>
      <c r="CF13" s="30" t="s">
        <v>75</v>
      </c>
      <c r="CG13" s="34">
        <v>176</v>
      </c>
      <c r="CI13" s="30" t="s">
        <v>75</v>
      </c>
      <c r="CJ13" s="34">
        <f>313+298</f>
        <v>611</v>
      </c>
    </row>
    <row r="14" spans="1:88">
      <c r="A14" s="18"/>
      <c r="B14" s="19" t="s">
        <v>9</v>
      </c>
      <c r="C14" s="20"/>
      <c r="D14" s="21"/>
      <c r="E14" s="21">
        <v>14</v>
      </c>
      <c r="F14" s="21">
        <v>35</v>
      </c>
      <c r="G14" s="21">
        <v>24</v>
      </c>
      <c r="H14" s="21">
        <v>16</v>
      </c>
      <c r="I14" s="21">
        <v>14</v>
      </c>
      <c r="J14" s="21">
        <v>15</v>
      </c>
      <c r="K14" s="21">
        <v>21</v>
      </c>
      <c r="L14" s="21">
        <v>28</v>
      </c>
      <c r="M14" s="21">
        <v>16</v>
      </c>
      <c r="N14" s="21"/>
      <c r="O14" s="21"/>
      <c r="P14" s="21">
        <v>15</v>
      </c>
      <c r="Q14" s="21">
        <v>7</v>
      </c>
      <c r="R14" s="21"/>
      <c r="S14" s="21"/>
      <c r="T14" s="21"/>
      <c r="U14" s="21"/>
      <c r="V14" s="22"/>
      <c r="X14" s="23" t="s">
        <v>77</v>
      </c>
      <c r="Y14" s="20">
        <v>97</v>
      </c>
      <c r="Z14" s="21">
        <v>69</v>
      </c>
      <c r="AA14" s="21">
        <v>42</v>
      </c>
      <c r="AB14" s="21">
        <v>56</v>
      </c>
      <c r="AC14" s="21">
        <v>71</v>
      </c>
      <c r="AD14" s="21">
        <v>70</v>
      </c>
      <c r="AE14" s="21">
        <v>69</v>
      </c>
      <c r="AF14" s="21">
        <v>55</v>
      </c>
      <c r="AG14" s="21">
        <v>61</v>
      </c>
      <c r="AH14" s="21">
        <v>53</v>
      </c>
      <c r="AI14" s="21">
        <v>52</v>
      </c>
      <c r="AJ14" s="21">
        <v>66</v>
      </c>
      <c r="AK14" s="21">
        <v>77</v>
      </c>
      <c r="AL14" s="21">
        <v>76</v>
      </c>
      <c r="AM14" s="22">
        <v>53</v>
      </c>
      <c r="AZ14" s="27"/>
      <c r="BA14" s="41"/>
      <c r="BB14" s="24">
        <v>101</v>
      </c>
      <c r="BC14" s="26">
        <v>100</v>
      </c>
      <c r="BE14" s="28" t="s">
        <v>78</v>
      </c>
      <c r="BF14" s="29">
        <v>104</v>
      </c>
      <c r="BK14" s="23" t="s">
        <v>79</v>
      </c>
      <c r="BL14" s="21">
        <v>98</v>
      </c>
      <c r="BM14" s="61"/>
      <c r="BN14" s="31" t="s">
        <v>80</v>
      </c>
      <c r="BO14" s="21">
        <v>96</v>
      </c>
      <c r="BP14" s="16"/>
      <c r="BQ14" s="23" t="s">
        <v>81</v>
      </c>
      <c r="BR14" s="21">
        <v>69</v>
      </c>
      <c r="BS14" s="16"/>
      <c r="BT14" s="23" t="s">
        <v>82</v>
      </c>
      <c r="BU14" s="22">
        <v>112</v>
      </c>
      <c r="BW14" s="23" t="s">
        <v>82</v>
      </c>
      <c r="BX14" s="22">
        <v>125</v>
      </c>
      <c r="BZ14" s="23" t="s">
        <v>82</v>
      </c>
      <c r="CA14" s="22">
        <v>103</v>
      </c>
      <c r="CC14" s="23" t="s">
        <v>225</v>
      </c>
      <c r="CD14" s="22">
        <v>74</v>
      </c>
      <c r="CF14" s="23" t="s">
        <v>243</v>
      </c>
      <c r="CG14" s="22">
        <v>36</v>
      </c>
      <c r="CI14" s="23" t="s">
        <v>260</v>
      </c>
      <c r="CJ14" s="22">
        <f>207</f>
        <v>207</v>
      </c>
    </row>
    <row r="15" spans="1:88">
      <c r="A15" s="30" t="s">
        <v>83</v>
      </c>
      <c r="B15" s="38" t="s">
        <v>1</v>
      </c>
      <c r="C15" s="32"/>
      <c r="D15" s="33">
        <v>285</v>
      </c>
      <c r="E15" s="33"/>
      <c r="F15" s="33">
        <v>358</v>
      </c>
      <c r="G15" s="33">
        <v>380</v>
      </c>
      <c r="H15" s="33">
        <v>381</v>
      </c>
      <c r="I15" s="33">
        <v>390</v>
      </c>
      <c r="J15" s="33">
        <v>343</v>
      </c>
      <c r="K15" s="33">
        <v>363</v>
      </c>
      <c r="L15" s="33">
        <v>441</v>
      </c>
      <c r="M15" s="33">
        <v>343</v>
      </c>
      <c r="N15" s="33">
        <v>248</v>
      </c>
      <c r="O15" s="33">
        <v>222</v>
      </c>
      <c r="P15" s="33">
        <v>324</v>
      </c>
      <c r="Q15" s="33">
        <v>327</v>
      </c>
      <c r="R15" s="33">
        <v>226</v>
      </c>
      <c r="S15" s="33">
        <v>361</v>
      </c>
      <c r="T15" s="33">
        <v>434</v>
      </c>
      <c r="U15" s="33">
        <v>352</v>
      </c>
      <c r="V15" s="34">
        <v>234</v>
      </c>
      <c r="X15" s="30" t="s">
        <v>84</v>
      </c>
      <c r="Y15" s="32">
        <v>361</v>
      </c>
      <c r="Z15" s="33">
        <v>397</v>
      </c>
      <c r="AA15" s="33">
        <v>519</v>
      </c>
      <c r="AB15" s="33">
        <v>286</v>
      </c>
      <c r="AC15" s="33">
        <v>382</v>
      </c>
      <c r="AD15" s="33">
        <v>322</v>
      </c>
      <c r="AE15" s="33">
        <v>318</v>
      </c>
      <c r="AF15" s="33">
        <v>386</v>
      </c>
      <c r="AG15" s="33">
        <v>297</v>
      </c>
      <c r="AH15" s="33">
        <v>244</v>
      </c>
      <c r="AI15" s="33">
        <v>222</v>
      </c>
      <c r="AJ15" s="33">
        <v>238</v>
      </c>
      <c r="AK15" s="33">
        <v>251</v>
      </c>
      <c r="AL15" s="33">
        <v>245</v>
      </c>
      <c r="AM15" s="34">
        <v>170</v>
      </c>
      <c r="AZ15" s="35" t="s">
        <v>85</v>
      </c>
      <c r="BA15" s="32">
        <v>954</v>
      </c>
      <c r="BB15" s="33"/>
      <c r="BC15" s="34"/>
      <c r="BE15" s="35" t="s">
        <v>86</v>
      </c>
      <c r="BF15" s="36">
        <v>187</v>
      </c>
      <c r="BK15" s="30" t="s">
        <v>87</v>
      </c>
      <c r="BL15" s="33">
        <v>91</v>
      </c>
      <c r="BM15" s="61"/>
      <c r="BN15" s="37" t="s">
        <v>88</v>
      </c>
      <c r="BO15" s="33">
        <v>228</v>
      </c>
      <c r="BP15" s="16"/>
      <c r="BQ15" s="30" t="s">
        <v>87</v>
      </c>
      <c r="BR15" s="33">
        <v>187</v>
      </c>
      <c r="BS15" s="16"/>
      <c r="BT15" s="30" t="s">
        <v>87</v>
      </c>
      <c r="BU15" s="34">
        <v>153</v>
      </c>
      <c r="BW15" s="30" t="s">
        <v>87</v>
      </c>
      <c r="BX15" s="34">
        <v>146</v>
      </c>
      <c r="BZ15" s="30" t="s">
        <v>87</v>
      </c>
      <c r="CA15" s="34">
        <v>147</v>
      </c>
      <c r="CC15" s="30" t="s">
        <v>87</v>
      </c>
      <c r="CD15" s="34">
        <v>389</v>
      </c>
      <c r="CF15" s="30" t="s">
        <v>87</v>
      </c>
      <c r="CG15" s="34">
        <v>199</v>
      </c>
      <c r="CI15" s="30" t="s">
        <v>87</v>
      </c>
      <c r="CJ15" s="34">
        <v>267</v>
      </c>
    </row>
    <row r="16" spans="1:88">
      <c r="A16" s="18"/>
      <c r="B16" s="19" t="s">
        <v>9</v>
      </c>
      <c r="C16" s="20"/>
      <c r="D16" s="21">
        <v>14</v>
      </c>
      <c r="E16" s="21">
        <v>20</v>
      </c>
      <c r="F16" s="21">
        <v>35</v>
      </c>
      <c r="G16" s="21">
        <v>35</v>
      </c>
      <c r="H16" s="21">
        <v>39</v>
      </c>
      <c r="I16" s="21">
        <v>28</v>
      </c>
      <c r="J16" s="21">
        <v>44</v>
      </c>
      <c r="K16" s="21">
        <v>65</v>
      </c>
      <c r="L16" s="21">
        <v>55</v>
      </c>
      <c r="M16" s="21">
        <v>44</v>
      </c>
      <c r="N16" s="21">
        <v>35</v>
      </c>
      <c r="O16" s="21">
        <v>53</v>
      </c>
      <c r="P16" s="21">
        <v>39</v>
      </c>
      <c r="Q16" s="21">
        <v>47</v>
      </c>
      <c r="R16" s="21">
        <v>41</v>
      </c>
      <c r="S16" s="21">
        <v>90</v>
      </c>
      <c r="T16" s="21">
        <v>119</v>
      </c>
      <c r="U16" s="21">
        <v>75</v>
      </c>
      <c r="V16" s="22">
        <v>63</v>
      </c>
      <c r="X16" s="23" t="s">
        <v>89</v>
      </c>
      <c r="Y16" s="20">
        <v>98</v>
      </c>
      <c r="Z16" s="21">
        <v>114</v>
      </c>
      <c r="AA16" s="21">
        <v>76</v>
      </c>
      <c r="AB16" s="21">
        <v>73</v>
      </c>
      <c r="AC16" s="21">
        <v>95</v>
      </c>
      <c r="AD16" s="21">
        <v>94</v>
      </c>
      <c r="AE16" s="21">
        <v>101</v>
      </c>
      <c r="AF16" s="21">
        <v>116</v>
      </c>
      <c r="AG16" s="21">
        <v>93</v>
      </c>
      <c r="AH16" s="21">
        <v>93</v>
      </c>
      <c r="AI16" s="21">
        <v>92</v>
      </c>
      <c r="AJ16" s="21">
        <v>65</v>
      </c>
      <c r="AK16" s="21">
        <v>67</v>
      </c>
      <c r="AL16" s="21">
        <v>55</v>
      </c>
      <c r="AM16" s="22">
        <v>51</v>
      </c>
      <c r="AZ16" s="27"/>
      <c r="BA16" s="41">
        <v>386</v>
      </c>
      <c r="BB16" s="21"/>
      <c r="BC16" s="22"/>
      <c r="BE16" s="28" t="s">
        <v>90</v>
      </c>
      <c r="BF16" s="29">
        <v>92</v>
      </c>
      <c r="BK16" s="23" t="s">
        <v>91</v>
      </c>
      <c r="BL16" s="21">
        <v>48</v>
      </c>
      <c r="BM16" s="61"/>
      <c r="BN16" s="31" t="s">
        <v>92</v>
      </c>
      <c r="BO16" s="21">
        <v>110</v>
      </c>
      <c r="BP16" s="16"/>
      <c r="BQ16" s="23" t="s">
        <v>92</v>
      </c>
      <c r="BR16" s="21">
        <v>86</v>
      </c>
      <c r="BS16" s="16"/>
      <c r="BT16" s="23" t="s">
        <v>81</v>
      </c>
      <c r="BU16" s="22">
        <v>84</v>
      </c>
      <c r="BW16" s="23" t="s">
        <v>81</v>
      </c>
      <c r="BX16" s="22">
        <v>89</v>
      </c>
      <c r="BZ16" s="23" t="s">
        <v>81</v>
      </c>
      <c r="CA16" s="22">
        <v>77</v>
      </c>
      <c r="CC16" s="23" t="s">
        <v>57</v>
      </c>
      <c r="CD16" s="22">
        <v>175</v>
      </c>
      <c r="CF16" s="23" t="s">
        <v>244</v>
      </c>
      <c r="CG16" s="22">
        <v>42</v>
      </c>
      <c r="CI16" s="23" t="s">
        <v>261</v>
      </c>
      <c r="CJ16" s="22">
        <v>112</v>
      </c>
    </row>
    <row r="17" spans="1:88">
      <c r="B17" s="1"/>
      <c r="X17" s="30" t="s">
        <v>93</v>
      </c>
      <c r="Y17" s="32">
        <v>123</v>
      </c>
      <c r="Z17" s="33">
        <v>84</v>
      </c>
      <c r="AA17" s="33">
        <v>160</v>
      </c>
      <c r="AB17" s="33">
        <v>92</v>
      </c>
      <c r="AC17" s="33">
        <v>106</v>
      </c>
      <c r="AD17" s="33">
        <v>87</v>
      </c>
      <c r="AE17" s="33">
        <v>93</v>
      </c>
      <c r="AF17" s="33">
        <v>63</v>
      </c>
      <c r="AG17" s="33">
        <v>69</v>
      </c>
      <c r="AH17" s="33">
        <v>92</v>
      </c>
      <c r="AI17" s="33">
        <v>47</v>
      </c>
      <c r="AJ17" s="33">
        <v>76</v>
      </c>
      <c r="AK17" s="33">
        <v>62</v>
      </c>
      <c r="AL17" s="33">
        <v>60</v>
      </c>
      <c r="AM17" s="34">
        <v>34</v>
      </c>
      <c r="AZ17" s="35" t="s">
        <v>94</v>
      </c>
      <c r="BA17" s="42"/>
      <c r="BB17" s="33">
        <v>698</v>
      </c>
      <c r="BC17" s="34">
        <v>743</v>
      </c>
      <c r="BE17" s="35" t="s">
        <v>95</v>
      </c>
      <c r="BF17" s="36">
        <v>87</v>
      </c>
      <c r="BK17" s="30" t="s">
        <v>96</v>
      </c>
      <c r="BL17" s="33">
        <v>218</v>
      </c>
      <c r="BM17" s="61"/>
      <c r="BN17" s="37" t="s">
        <v>97</v>
      </c>
      <c r="BO17" s="33">
        <v>197</v>
      </c>
      <c r="BP17" s="16"/>
      <c r="BQ17" s="30" t="s">
        <v>96</v>
      </c>
      <c r="BR17" s="33">
        <v>200</v>
      </c>
      <c r="BS17" s="16"/>
      <c r="BT17" s="30" t="s">
        <v>96</v>
      </c>
      <c r="BU17" s="34">
        <v>211</v>
      </c>
      <c r="BW17" s="30" t="s">
        <v>96</v>
      </c>
      <c r="BX17" s="34">
        <v>222</v>
      </c>
      <c r="BZ17" s="30" t="s">
        <v>96</v>
      </c>
      <c r="CA17" s="34">
        <v>210</v>
      </c>
      <c r="CC17" s="30" t="s">
        <v>96</v>
      </c>
      <c r="CD17" s="34">
        <v>334</v>
      </c>
      <c r="CF17" s="30" t="s">
        <v>96</v>
      </c>
      <c r="CG17" s="34">
        <v>128</v>
      </c>
      <c r="CI17" s="30" t="s">
        <v>96</v>
      </c>
      <c r="CJ17" s="34">
        <v>388</v>
      </c>
    </row>
    <row r="18" spans="1:88">
      <c r="B18" s="1"/>
      <c r="X18" s="23" t="s">
        <v>98</v>
      </c>
      <c r="Y18" s="20">
        <v>34</v>
      </c>
      <c r="Z18" s="21">
        <v>27</v>
      </c>
      <c r="AA18" s="21">
        <v>48</v>
      </c>
      <c r="AB18" s="21">
        <v>28</v>
      </c>
      <c r="AC18" s="21">
        <v>37</v>
      </c>
      <c r="AD18" s="21">
        <v>32</v>
      </c>
      <c r="AE18" s="21">
        <v>33</v>
      </c>
      <c r="AF18" s="21">
        <v>28</v>
      </c>
      <c r="AG18" s="21">
        <v>28</v>
      </c>
      <c r="AH18" s="21">
        <v>30</v>
      </c>
      <c r="AI18" s="21">
        <v>19</v>
      </c>
      <c r="AJ18" s="21">
        <v>32</v>
      </c>
      <c r="AK18" s="21">
        <v>21</v>
      </c>
      <c r="AL18" s="21">
        <v>15</v>
      </c>
      <c r="AM18" s="22">
        <v>8</v>
      </c>
      <c r="AZ18" s="27"/>
      <c r="BA18" s="41"/>
      <c r="BB18" s="24">
        <v>283</v>
      </c>
      <c r="BC18" s="26">
        <v>289</v>
      </c>
      <c r="BE18" s="27"/>
      <c r="BF18" s="29">
        <v>52</v>
      </c>
      <c r="BK18" s="23" t="s">
        <v>99</v>
      </c>
      <c r="BL18" s="21">
        <v>88</v>
      </c>
      <c r="BM18" s="61"/>
      <c r="BN18" s="31" t="s">
        <v>100</v>
      </c>
      <c r="BO18" s="21">
        <v>74</v>
      </c>
      <c r="BP18" s="16"/>
      <c r="BQ18" s="23" t="s">
        <v>100</v>
      </c>
      <c r="BR18" s="21">
        <v>76</v>
      </c>
      <c r="BS18" s="16"/>
      <c r="BT18" s="23" t="s">
        <v>101</v>
      </c>
      <c r="BU18" s="22">
        <v>76</v>
      </c>
      <c r="BW18" s="23" t="s">
        <v>101</v>
      </c>
      <c r="BX18" s="22">
        <v>114</v>
      </c>
      <c r="BZ18" s="23" t="s">
        <v>101</v>
      </c>
      <c r="CA18" s="22">
        <v>104</v>
      </c>
      <c r="CC18" s="23" t="s">
        <v>226</v>
      </c>
      <c r="CD18" s="22">
        <v>79</v>
      </c>
      <c r="CF18" s="23" t="s">
        <v>245</v>
      </c>
      <c r="CG18" s="22">
        <v>68</v>
      </c>
      <c r="CI18" s="23" t="s">
        <v>248</v>
      </c>
      <c r="CJ18" s="22">
        <v>111</v>
      </c>
    </row>
    <row r="19" spans="1:88">
      <c r="B19" s="1"/>
      <c r="X19" s="30" t="s">
        <v>102</v>
      </c>
      <c r="Y19" s="32">
        <v>75</v>
      </c>
      <c r="Z19" s="33">
        <v>129</v>
      </c>
      <c r="AA19" s="33">
        <v>155</v>
      </c>
      <c r="AB19" s="33">
        <v>108</v>
      </c>
      <c r="AC19" s="33">
        <v>111</v>
      </c>
      <c r="AD19" s="33">
        <v>119</v>
      </c>
      <c r="AE19" s="33">
        <v>149</v>
      </c>
      <c r="AF19" s="33">
        <v>136</v>
      </c>
      <c r="AG19" s="33">
        <v>101</v>
      </c>
      <c r="AH19" s="33">
        <v>107</v>
      </c>
      <c r="AI19" s="33">
        <v>98</v>
      </c>
      <c r="AJ19" s="33">
        <v>102</v>
      </c>
      <c r="AK19" s="33">
        <v>86</v>
      </c>
      <c r="AL19" s="33">
        <v>107</v>
      </c>
      <c r="AM19" s="34">
        <v>97</v>
      </c>
      <c r="AZ19" s="35" t="s">
        <v>103</v>
      </c>
      <c r="BA19" s="32">
        <v>64</v>
      </c>
      <c r="BB19" s="33"/>
      <c r="BC19" s="34"/>
      <c r="BE19" s="35" t="s">
        <v>104</v>
      </c>
      <c r="BF19" s="36">
        <v>222</v>
      </c>
      <c r="BK19" s="30" t="s">
        <v>105</v>
      </c>
      <c r="BL19" s="33">
        <v>232</v>
      </c>
      <c r="BM19" s="61"/>
      <c r="BN19" s="37" t="s">
        <v>106</v>
      </c>
      <c r="BO19" s="33">
        <v>123</v>
      </c>
      <c r="BP19" s="16"/>
      <c r="BQ19" s="30" t="s">
        <v>105</v>
      </c>
      <c r="BR19" s="33">
        <v>481</v>
      </c>
      <c r="BS19" s="16"/>
      <c r="BT19" s="30" t="s">
        <v>105</v>
      </c>
      <c r="BU19" s="34">
        <v>239</v>
      </c>
      <c r="BW19" s="30" t="s">
        <v>105</v>
      </c>
      <c r="BX19" s="34">
        <v>244</v>
      </c>
      <c r="BZ19" s="30" t="s">
        <v>105</v>
      </c>
      <c r="CA19" s="34">
        <v>245</v>
      </c>
      <c r="CC19" s="30" t="s">
        <v>105</v>
      </c>
      <c r="CD19" s="34">
        <v>118</v>
      </c>
      <c r="CF19" s="30" t="s">
        <v>105</v>
      </c>
      <c r="CG19" s="34">
        <v>237</v>
      </c>
      <c r="CI19" s="30" t="s">
        <v>105</v>
      </c>
      <c r="CJ19" s="34">
        <v>361</v>
      </c>
    </row>
    <row r="20" spans="1:88">
      <c r="B20" s="1"/>
      <c r="X20" s="23" t="s">
        <v>107</v>
      </c>
      <c r="Y20" s="20">
        <v>34</v>
      </c>
      <c r="Z20" s="21">
        <v>34</v>
      </c>
      <c r="AA20" s="21">
        <v>32</v>
      </c>
      <c r="AB20" s="21">
        <v>29</v>
      </c>
      <c r="AC20" s="21">
        <v>36</v>
      </c>
      <c r="AD20" s="21">
        <v>54</v>
      </c>
      <c r="AE20" s="21">
        <v>65</v>
      </c>
      <c r="AF20" s="21">
        <v>46</v>
      </c>
      <c r="AG20" s="21">
        <v>34</v>
      </c>
      <c r="AH20" s="21">
        <v>37</v>
      </c>
      <c r="AI20" s="21">
        <v>28</v>
      </c>
      <c r="AJ20" s="21">
        <v>37</v>
      </c>
      <c r="AK20" s="21">
        <v>34</v>
      </c>
      <c r="AL20" s="21">
        <v>42</v>
      </c>
      <c r="AM20" s="22">
        <v>37</v>
      </c>
      <c r="AZ20" s="27"/>
      <c r="BA20" s="41">
        <v>39</v>
      </c>
      <c r="BB20" s="21"/>
      <c r="BC20" s="22"/>
      <c r="BE20" s="28" t="s">
        <v>108</v>
      </c>
      <c r="BF20" s="29">
        <v>77</v>
      </c>
      <c r="BK20" s="23" t="s">
        <v>109</v>
      </c>
      <c r="BL20" s="21">
        <v>85</v>
      </c>
      <c r="BM20" s="61"/>
      <c r="BN20" s="31" t="s">
        <v>110</v>
      </c>
      <c r="BO20" s="21">
        <v>69</v>
      </c>
      <c r="BP20" s="16"/>
      <c r="BQ20" s="23" t="s">
        <v>111</v>
      </c>
      <c r="BR20" s="21">
        <v>135</v>
      </c>
      <c r="BS20" s="16"/>
      <c r="BT20" s="23" t="s">
        <v>112</v>
      </c>
      <c r="BU20" s="22">
        <v>90</v>
      </c>
      <c r="BW20" s="23" t="s">
        <v>112</v>
      </c>
      <c r="BX20" s="22">
        <v>72</v>
      </c>
      <c r="BZ20" s="23" t="s">
        <v>112</v>
      </c>
      <c r="CA20" s="22">
        <v>60</v>
      </c>
      <c r="CC20" s="23" t="s">
        <v>81</v>
      </c>
      <c r="CD20" s="22">
        <v>56</v>
      </c>
      <c r="CF20" s="23" t="s">
        <v>250</v>
      </c>
      <c r="CG20" s="22">
        <v>105</v>
      </c>
      <c r="CI20" s="23" t="s">
        <v>262</v>
      </c>
      <c r="CJ20" s="22">
        <v>115</v>
      </c>
    </row>
    <row r="21" spans="1:88">
      <c r="B21" s="1"/>
      <c r="X21" s="30" t="s">
        <v>113</v>
      </c>
      <c r="Y21" s="32">
        <v>396</v>
      </c>
      <c r="Z21" s="33">
        <v>430</v>
      </c>
      <c r="AA21" s="33">
        <v>505</v>
      </c>
      <c r="AB21" s="33">
        <v>499</v>
      </c>
      <c r="AC21" s="33">
        <v>454</v>
      </c>
      <c r="AD21" s="33">
        <v>477</v>
      </c>
      <c r="AE21" s="33">
        <v>495</v>
      </c>
      <c r="AF21" s="33">
        <v>435</v>
      </c>
      <c r="AG21" s="33">
        <v>352</v>
      </c>
      <c r="AH21" s="33">
        <v>283</v>
      </c>
      <c r="AI21" s="33">
        <v>315</v>
      </c>
      <c r="AJ21" s="33">
        <v>271</v>
      </c>
      <c r="AK21" s="33">
        <v>191</v>
      </c>
      <c r="AL21" s="33">
        <v>187</v>
      </c>
      <c r="AM21" s="34">
        <v>179</v>
      </c>
      <c r="BE21" s="35" t="s">
        <v>114</v>
      </c>
      <c r="BF21" s="36">
        <v>124</v>
      </c>
      <c r="BK21" s="30" t="s">
        <v>115</v>
      </c>
      <c r="BL21" s="33">
        <v>214</v>
      </c>
      <c r="BM21" s="61"/>
      <c r="BN21" s="37" t="s">
        <v>116</v>
      </c>
      <c r="BO21" s="33">
        <v>436</v>
      </c>
      <c r="BP21" s="16"/>
      <c r="BQ21" s="30" t="s">
        <v>115</v>
      </c>
      <c r="BR21" s="33">
        <v>347</v>
      </c>
      <c r="BS21" s="16"/>
      <c r="BT21" s="30" t="s">
        <v>115</v>
      </c>
      <c r="BU21" s="34">
        <v>470</v>
      </c>
      <c r="BW21" s="30" t="s">
        <v>115</v>
      </c>
      <c r="BX21" s="34">
        <v>399</v>
      </c>
      <c r="BZ21" s="30" t="s">
        <v>115</v>
      </c>
      <c r="CA21" s="34">
        <v>445</v>
      </c>
      <c r="CC21" s="30" t="s">
        <v>115</v>
      </c>
      <c r="CD21" s="34">
        <v>207</v>
      </c>
      <c r="CF21" s="30" t="s">
        <v>115</v>
      </c>
      <c r="CG21" s="34">
        <v>220</v>
      </c>
      <c r="CI21" s="30" t="s">
        <v>115</v>
      </c>
      <c r="CJ21" s="34">
        <v>133</v>
      </c>
    </row>
    <row r="22" spans="1:88">
      <c r="B22" s="1"/>
      <c r="X22" s="23" t="s">
        <v>117</v>
      </c>
      <c r="Y22" s="20">
        <v>150</v>
      </c>
      <c r="Z22" s="21">
        <v>189</v>
      </c>
      <c r="AA22" s="21">
        <v>160</v>
      </c>
      <c r="AB22" s="21">
        <v>139</v>
      </c>
      <c r="AC22" s="21">
        <v>158</v>
      </c>
      <c r="AD22" s="21">
        <v>152</v>
      </c>
      <c r="AE22" s="21">
        <v>149</v>
      </c>
      <c r="AF22" s="21">
        <v>139</v>
      </c>
      <c r="AG22" s="21">
        <v>124</v>
      </c>
      <c r="AH22" s="21">
        <v>101</v>
      </c>
      <c r="AI22" s="21">
        <v>70</v>
      </c>
      <c r="AJ22" s="21">
        <v>90</v>
      </c>
      <c r="AK22" s="21">
        <v>59</v>
      </c>
      <c r="AL22" s="21">
        <v>73</v>
      </c>
      <c r="AM22" s="22">
        <v>96</v>
      </c>
      <c r="BE22" s="28" t="s">
        <v>118</v>
      </c>
      <c r="BF22" s="29">
        <v>58</v>
      </c>
      <c r="BK22" s="23" t="s">
        <v>119</v>
      </c>
      <c r="BL22" s="21">
        <v>76</v>
      </c>
      <c r="BM22" s="61"/>
      <c r="BN22" s="31" t="s">
        <v>111</v>
      </c>
      <c r="BO22" s="21">
        <v>116</v>
      </c>
      <c r="BP22" s="16"/>
      <c r="BQ22" s="23" t="s">
        <v>120</v>
      </c>
      <c r="BR22" s="21">
        <v>116</v>
      </c>
      <c r="BS22" s="16"/>
      <c r="BT22" s="23" t="s">
        <v>121</v>
      </c>
      <c r="BU22" s="22">
        <v>141</v>
      </c>
      <c r="BW22" s="23" t="s">
        <v>206</v>
      </c>
      <c r="BX22" s="22">
        <v>93</v>
      </c>
      <c r="BZ22" s="23" t="s">
        <v>213</v>
      </c>
      <c r="CA22" s="22">
        <v>92</v>
      </c>
      <c r="CC22" s="23" t="s">
        <v>227</v>
      </c>
      <c r="CD22" s="22">
        <v>112</v>
      </c>
      <c r="CF22" s="23" t="s">
        <v>247</v>
      </c>
      <c r="CG22" s="22">
        <v>91</v>
      </c>
      <c r="CI22" s="23" t="s">
        <v>246</v>
      </c>
      <c r="CJ22" s="22">
        <v>83</v>
      </c>
    </row>
    <row r="23" spans="1:88">
      <c r="B23" s="1"/>
      <c r="X23" s="30" t="s">
        <v>122</v>
      </c>
      <c r="Y23" s="32">
        <v>211</v>
      </c>
      <c r="Z23" s="33">
        <v>511</v>
      </c>
      <c r="AA23" s="33">
        <v>441</v>
      </c>
      <c r="AB23" s="33">
        <v>324</v>
      </c>
      <c r="AC23" s="33">
        <v>378</v>
      </c>
      <c r="AD23" s="33">
        <v>400</v>
      </c>
      <c r="AE23" s="33">
        <v>438</v>
      </c>
      <c r="AF23" s="33">
        <v>424</v>
      </c>
      <c r="AG23" s="33">
        <v>344</v>
      </c>
      <c r="AH23" s="33">
        <v>286</v>
      </c>
      <c r="AI23" s="33">
        <v>293</v>
      </c>
      <c r="AJ23" s="33">
        <v>219</v>
      </c>
      <c r="AK23" s="33">
        <v>223</v>
      </c>
      <c r="AL23" s="33">
        <v>237</v>
      </c>
      <c r="AM23" s="34">
        <v>203</v>
      </c>
      <c r="BE23" s="35" t="s">
        <v>123</v>
      </c>
      <c r="BF23" s="36">
        <v>241</v>
      </c>
      <c r="BK23" s="30" t="s">
        <v>124</v>
      </c>
      <c r="BL23" s="33">
        <v>162</v>
      </c>
      <c r="BM23" s="61"/>
      <c r="BN23" s="37" t="s">
        <v>125</v>
      </c>
      <c r="BO23" s="33">
        <v>237</v>
      </c>
      <c r="BP23" s="16"/>
      <c r="BQ23" s="30" t="s">
        <v>124</v>
      </c>
      <c r="BR23" s="33">
        <v>141</v>
      </c>
      <c r="BS23" s="16"/>
      <c r="BT23" s="30" t="s">
        <v>124</v>
      </c>
      <c r="BU23" s="34">
        <v>431</v>
      </c>
      <c r="BW23" s="30" t="s">
        <v>124</v>
      </c>
      <c r="BX23" s="34">
        <v>190</v>
      </c>
      <c r="BZ23" s="30" t="s">
        <v>124</v>
      </c>
      <c r="CA23" s="34">
        <v>220</v>
      </c>
      <c r="CC23" s="30" t="s">
        <v>124</v>
      </c>
      <c r="CD23" s="34">
        <v>231</v>
      </c>
      <c r="CF23" s="30" t="s">
        <v>124</v>
      </c>
      <c r="CG23" s="34">
        <v>286</v>
      </c>
      <c r="CI23" s="30" t="s">
        <v>124</v>
      </c>
      <c r="CJ23" s="34">
        <v>384</v>
      </c>
    </row>
    <row r="24" spans="1:88">
      <c r="B24" s="1"/>
      <c r="X24" s="23" t="s">
        <v>126</v>
      </c>
      <c r="Y24" s="20">
        <v>118</v>
      </c>
      <c r="Z24" s="21">
        <v>208</v>
      </c>
      <c r="AA24" s="21">
        <v>83</v>
      </c>
      <c r="AB24" s="21">
        <v>112</v>
      </c>
      <c r="AC24" s="21">
        <v>135</v>
      </c>
      <c r="AD24" s="21">
        <v>134</v>
      </c>
      <c r="AE24" s="21">
        <v>172</v>
      </c>
      <c r="AF24" s="21">
        <v>147</v>
      </c>
      <c r="AG24" s="21">
        <v>118</v>
      </c>
      <c r="AH24" s="21">
        <v>108</v>
      </c>
      <c r="AI24" s="21">
        <v>125</v>
      </c>
      <c r="AJ24" s="21">
        <v>89</v>
      </c>
      <c r="AK24" s="21">
        <v>86</v>
      </c>
      <c r="AL24" s="21">
        <v>90</v>
      </c>
      <c r="AM24" s="22">
        <v>87</v>
      </c>
      <c r="BE24" s="27"/>
      <c r="BF24" s="29">
        <v>74</v>
      </c>
      <c r="BK24" s="23" t="s">
        <v>127</v>
      </c>
      <c r="BL24" s="21">
        <v>77</v>
      </c>
      <c r="BM24" s="61"/>
      <c r="BN24" s="31" t="s">
        <v>120</v>
      </c>
      <c r="BO24" s="21">
        <v>76</v>
      </c>
      <c r="BP24" s="16"/>
      <c r="BQ24" s="23" t="s">
        <v>128</v>
      </c>
      <c r="BR24" s="21">
        <v>55</v>
      </c>
      <c r="BS24" s="16"/>
      <c r="BT24" s="23" t="s">
        <v>129</v>
      </c>
      <c r="BU24" s="22">
        <v>71</v>
      </c>
      <c r="BW24" s="23" t="s">
        <v>207</v>
      </c>
      <c r="BX24" s="22">
        <v>48</v>
      </c>
      <c r="BZ24" s="23" t="s">
        <v>214</v>
      </c>
      <c r="CA24" s="22">
        <v>47</v>
      </c>
      <c r="CC24" s="23" t="s">
        <v>228</v>
      </c>
      <c r="CD24" s="22">
        <v>85</v>
      </c>
      <c r="CF24" s="23" t="s">
        <v>248</v>
      </c>
      <c r="CG24" s="22">
        <v>84</v>
      </c>
      <c r="CI24" s="23" t="s">
        <v>263</v>
      </c>
      <c r="CJ24" s="22">
        <v>93</v>
      </c>
    </row>
    <row r="25" spans="1:88">
      <c r="B25" s="1"/>
      <c r="X25" s="30" t="s">
        <v>130</v>
      </c>
      <c r="Y25" s="32">
        <v>83</v>
      </c>
      <c r="Z25" s="33">
        <v>71</v>
      </c>
      <c r="AA25" s="33">
        <v>126</v>
      </c>
      <c r="AB25" s="33">
        <v>105</v>
      </c>
      <c r="AC25" s="33">
        <v>129</v>
      </c>
      <c r="AD25" s="33">
        <v>144</v>
      </c>
      <c r="AE25" s="33">
        <v>165</v>
      </c>
      <c r="AF25" s="33">
        <v>143</v>
      </c>
      <c r="AG25" s="33">
        <v>147</v>
      </c>
      <c r="AH25" s="33">
        <v>118</v>
      </c>
      <c r="AI25" s="33">
        <v>113</v>
      </c>
      <c r="AJ25" s="33">
        <v>152</v>
      </c>
      <c r="AK25" s="33">
        <v>123</v>
      </c>
      <c r="AL25" s="33">
        <v>158</v>
      </c>
      <c r="AM25" s="34">
        <v>101</v>
      </c>
      <c r="BE25" s="35" t="s">
        <v>131</v>
      </c>
      <c r="BF25" s="36">
        <v>93</v>
      </c>
      <c r="BK25" s="30" t="s">
        <v>132</v>
      </c>
      <c r="BL25" s="33">
        <v>130</v>
      </c>
      <c r="BM25" s="61"/>
      <c r="BN25" s="37" t="s">
        <v>133</v>
      </c>
      <c r="BO25" s="33">
        <v>190</v>
      </c>
      <c r="BP25" s="16"/>
      <c r="BQ25" s="30" t="s">
        <v>132</v>
      </c>
      <c r="BR25" s="33">
        <v>150</v>
      </c>
      <c r="BS25" s="16"/>
      <c r="BT25" s="30" t="s">
        <v>132</v>
      </c>
      <c r="BU25" s="34">
        <v>183</v>
      </c>
      <c r="BW25" s="30" t="s">
        <v>132</v>
      </c>
      <c r="BX25" s="34">
        <v>396</v>
      </c>
      <c r="BZ25" s="30" t="s">
        <v>132</v>
      </c>
      <c r="CA25" s="34">
        <v>477</v>
      </c>
      <c r="CC25" s="30" t="s">
        <v>132</v>
      </c>
      <c r="CD25" s="34">
        <v>344</v>
      </c>
      <c r="CF25" s="30" t="s">
        <v>132</v>
      </c>
      <c r="CG25" s="34">
        <v>192</v>
      </c>
      <c r="CI25" s="30" t="s">
        <v>132</v>
      </c>
      <c r="CJ25" s="34">
        <v>243</v>
      </c>
    </row>
    <row r="26" spans="1:88">
      <c r="A26" s="52"/>
      <c r="B26" s="52"/>
      <c r="C26" s="52"/>
      <c r="D26" s="52"/>
      <c r="E26" s="52"/>
      <c r="F26" s="52"/>
      <c r="G26" s="52"/>
      <c r="H26" s="52"/>
      <c r="I26" s="52"/>
      <c r="J26" s="52"/>
      <c r="K26" s="52"/>
      <c r="L26" s="52"/>
      <c r="M26" s="52"/>
      <c r="N26" s="52"/>
      <c r="O26" s="52"/>
      <c r="P26" s="52"/>
      <c r="Q26" s="52"/>
      <c r="R26" s="52"/>
      <c r="S26" s="52"/>
      <c r="T26" s="52"/>
      <c r="U26" s="52"/>
      <c r="V26" s="52"/>
      <c r="W26" s="52"/>
      <c r="X26" s="23" t="s">
        <v>134</v>
      </c>
      <c r="Y26" s="20">
        <v>38</v>
      </c>
      <c r="Z26" s="21">
        <v>22</v>
      </c>
      <c r="AA26" s="21">
        <v>45</v>
      </c>
      <c r="AB26" s="21">
        <v>52</v>
      </c>
      <c r="AC26" s="21">
        <v>61</v>
      </c>
      <c r="AD26" s="21">
        <v>63</v>
      </c>
      <c r="AE26" s="21">
        <v>79</v>
      </c>
      <c r="AF26" s="21">
        <v>74</v>
      </c>
      <c r="AG26" s="21">
        <v>68</v>
      </c>
      <c r="AH26" s="21">
        <v>53</v>
      </c>
      <c r="AI26" s="21">
        <v>54</v>
      </c>
      <c r="AJ26" s="21">
        <v>61</v>
      </c>
      <c r="AK26" s="21">
        <v>47</v>
      </c>
      <c r="AL26" s="21">
        <v>52</v>
      </c>
      <c r="AM26" s="22">
        <v>29</v>
      </c>
      <c r="AN26" s="52"/>
      <c r="AO26" s="52"/>
      <c r="AP26" s="52"/>
      <c r="AQ26" s="52"/>
      <c r="AR26" s="52"/>
      <c r="AS26" s="52"/>
      <c r="AT26" s="52"/>
      <c r="AU26" s="52"/>
      <c r="AV26" s="52"/>
      <c r="AW26" s="52"/>
      <c r="AX26" s="52"/>
      <c r="AY26" s="52"/>
      <c r="AZ26" s="52"/>
      <c r="BA26" s="52"/>
      <c r="BB26" s="52"/>
      <c r="BC26" s="52"/>
      <c r="BD26" s="52"/>
      <c r="BE26" s="28" t="s">
        <v>135</v>
      </c>
      <c r="BF26" s="29">
        <v>29</v>
      </c>
      <c r="BG26" s="52"/>
      <c r="BH26" s="52"/>
      <c r="BI26" s="52"/>
      <c r="BJ26" s="52"/>
      <c r="BK26" s="23" t="s">
        <v>136</v>
      </c>
      <c r="BL26" s="21">
        <v>47</v>
      </c>
      <c r="BM26" s="61"/>
      <c r="BN26" s="31" t="s">
        <v>128</v>
      </c>
      <c r="BO26" s="21">
        <v>75</v>
      </c>
      <c r="BP26" s="16"/>
      <c r="BQ26" s="23" t="s">
        <v>137</v>
      </c>
      <c r="BR26" s="21">
        <v>56</v>
      </c>
      <c r="BS26" s="16"/>
      <c r="BT26" s="23" t="s">
        <v>138</v>
      </c>
      <c r="BU26" s="22">
        <v>60</v>
      </c>
      <c r="BW26" s="23" t="s">
        <v>208</v>
      </c>
      <c r="BX26" s="22">
        <v>91</v>
      </c>
      <c r="BZ26" s="23" t="s">
        <v>215</v>
      </c>
      <c r="CA26" s="22">
        <v>111</v>
      </c>
      <c r="CC26" s="23" t="s">
        <v>229</v>
      </c>
      <c r="CD26" s="22">
        <v>96</v>
      </c>
      <c r="CF26" s="23" t="s">
        <v>249</v>
      </c>
      <c r="CG26" s="22">
        <v>71</v>
      </c>
      <c r="CI26" s="23" t="s">
        <v>264</v>
      </c>
      <c r="CJ26" s="22">
        <v>59</v>
      </c>
    </row>
    <row r="27" spans="1:88">
      <c r="A27" s="52"/>
      <c r="B27" s="52"/>
      <c r="C27" s="52"/>
      <c r="D27" s="52"/>
      <c r="E27" s="52"/>
      <c r="F27" s="52"/>
      <c r="G27" s="52"/>
      <c r="H27" s="52"/>
      <c r="I27" s="52"/>
      <c r="J27" s="52"/>
      <c r="K27" s="52"/>
      <c r="L27" s="52"/>
      <c r="M27" s="52"/>
      <c r="N27" s="52"/>
      <c r="O27" s="52"/>
      <c r="P27" s="52"/>
      <c r="Q27" s="52"/>
      <c r="R27" s="52"/>
      <c r="S27" s="52"/>
      <c r="T27" s="52"/>
      <c r="U27" s="52"/>
      <c r="V27" s="52"/>
      <c r="W27" s="52"/>
      <c r="X27" s="30" t="s">
        <v>139</v>
      </c>
      <c r="Y27" s="32">
        <v>64</v>
      </c>
      <c r="Z27" s="33">
        <v>121</v>
      </c>
      <c r="AA27" s="33">
        <v>96</v>
      </c>
      <c r="AB27" s="33">
        <v>50</v>
      </c>
      <c r="AC27" s="33">
        <v>53</v>
      </c>
      <c r="AD27" s="33">
        <v>94</v>
      </c>
      <c r="AE27" s="33">
        <v>156</v>
      </c>
      <c r="AF27" s="33">
        <v>133</v>
      </c>
      <c r="AG27" s="33">
        <v>136</v>
      </c>
      <c r="AH27" s="33">
        <v>124</v>
      </c>
      <c r="AI27" s="33">
        <v>104</v>
      </c>
      <c r="AJ27" s="33">
        <v>148</v>
      </c>
      <c r="AK27" s="33">
        <v>94</v>
      </c>
      <c r="AL27" s="33">
        <v>111</v>
      </c>
      <c r="AM27" s="34">
        <v>70</v>
      </c>
      <c r="AN27" s="52"/>
      <c r="AO27" s="52"/>
      <c r="AP27" s="52"/>
      <c r="AQ27" s="52"/>
      <c r="AR27" s="52"/>
      <c r="AS27" s="52"/>
      <c r="AT27" s="52"/>
      <c r="AU27" s="52"/>
      <c r="AV27" s="52"/>
      <c r="AW27" s="52"/>
      <c r="AX27" s="52"/>
      <c r="AY27" s="52"/>
      <c r="AZ27" s="52"/>
      <c r="BA27" s="52"/>
      <c r="BB27" s="52"/>
      <c r="BC27" s="52"/>
      <c r="BD27" s="52"/>
      <c r="BE27" s="35" t="s">
        <v>140</v>
      </c>
      <c r="BF27" s="36">
        <v>90</v>
      </c>
      <c r="BG27" s="52"/>
      <c r="BH27" s="52"/>
      <c r="BI27" s="52"/>
      <c r="BJ27" s="52"/>
      <c r="BK27" s="30" t="s">
        <v>141</v>
      </c>
      <c r="BL27" s="33">
        <v>111</v>
      </c>
      <c r="BM27" s="61"/>
      <c r="BN27" s="37" t="s">
        <v>142</v>
      </c>
      <c r="BO27" s="33">
        <v>227</v>
      </c>
      <c r="BP27" s="16"/>
      <c r="BQ27" s="30" t="s">
        <v>141</v>
      </c>
      <c r="BR27" s="33">
        <v>116</v>
      </c>
      <c r="BS27" s="16"/>
      <c r="BT27" s="30" t="s">
        <v>141</v>
      </c>
      <c r="BU27" s="34">
        <v>188</v>
      </c>
      <c r="BW27" s="30" t="s">
        <v>141</v>
      </c>
      <c r="BX27" s="34">
        <v>220</v>
      </c>
      <c r="BZ27" s="30" t="s">
        <v>141</v>
      </c>
      <c r="CA27" s="34">
        <v>256</v>
      </c>
      <c r="CC27" s="30" t="s">
        <v>141</v>
      </c>
      <c r="CD27" s="34">
        <v>231</v>
      </c>
      <c r="CF27" s="30" t="s">
        <v>141</v>
      </c>
      <c r="CG27" s="34">
        <v>113</v>
      </c>
      <c r="CI27" s="30" t="s">
        <v>141</v>
      </c>
      <c r="CJ27" s="34">
        <v>347</v>
      </c>
    </row>
    <row r="28" spans="1:88">
      <c r="A28" s="52"/>
      <c r="B28" s="52"/>
      <c r="C28" s="52"/>
      <c r="D28" s="52"/>
      <c r="E28" s="52"/>
      <c r="F28" s="52"/>
      <c r="G28" s="52"/>
      <c r="H28" s="52"/>
      <c r="I28" s="52"/>
      <c r="J28" s="52"/>
      <c r="K28" s="52"/>
      <c r="L28" s="52"/>
      <c r="M28" s="52"/>
      <c r="N28" s="52"/>
      <c r="O28" s="52"/>
      <c r="P28" s="52"/>
      <c r="Q28" s="52"/>
      <c r="R28" s="52"/>
      <c r="S28" s="52"/>
      <c r="T28" s="52"/>
      <c r="U28" s="52"/>
      <c r="V28" s="52"/>
      <c r="W28" s="52"/>
      <c r="X28" s="23" t="s">
        <v>143</v>
      </c>
      <c r="Y28" s="20">
        <v>18</v>
      </c>
      <c r="Z28" s="21">
        <v>21</v>
      </c>
      <c r="AA28" s="21">
        <v>15</v>
      </c>
      <c r="AB28" s="21">
        <v>15</v>
      </c>
      <c r="AC28" s="21">
        <v>17</v>
      </c>
      <c r="AD28" s="21">
        <v>33</v>
      </c>
      <c r="AE28" s="21">
        <v>51</v>
      </c>
      <c r="AF28" s="21">
        <v>46</v>
      </c>
      <c r="AG28" s="21">
        <v>40</v>
      </c>
      <c r="AH28" s="21">
        <v>38</v>
      </c>
      <c r="AI28" s="21">
        <v>43</v>
      </c>
      <c r="AJ28" s="21">
        <v>52</v>
      </c>
      <c r="AK28" s="21">
        <v>30</v>
      </c>
      <c r="AL28" s="21">
        <v>35</v>
      </c>
      <c r="AM28" s="22">
        <v>29</v>
      </c>
      <c r="AN28" s="52"/>
      <c r="AO28" s="52"/>
      <c r="AP28" s="52"/>
      <c r="AQ28" s="52"/>
      <c r="AR28" s="52"/>
      <c r="AS28" s="52"/>
      <c r="AT28" s="52"/>
      <c r="AU28" s="52"/>
      <c r="AV28" s="52"/>
      <c r="AW28" s="52"/>
      <c r="AX28" s="52"/>
      <c r="AY28" s="52"/>
      <c r="AZ28" s="52"/>
      <c r="BA28" s="52"/>
      <c r="BB28" s="52"/>
      <c r="BC28" s="52"/>
      <c r="BD28" s="52"/>
      <c r="BE28" s="28" t="s">
        <v>144</v>
      </c>
      <c r="BF28" s="29">
        <v>28</v>
      </c>
      <c r="BG28" s="52"/>
      <c r="BH28" s="52"/>
      <c r="BI28" s="52"/>
      <c r="BJ28" s="52"/>
      <c r="BK28" s="23" t="s">
        <v>145</v>
      </c>
      <c r="BL28" s="21">
        <v>57</v>
      </c>
      <c r="BM28" s="61"/>
      <c r="BN28" s="31" t="s">
        <v>146</v>
      </c>
      <c r="BO28" s="21">
        <v>79</v>
      </c>
      <c r="BP28" s="16"/>
      <c r="BQ28" s="23" t="s">
        <v>147</v>
      </c>
      <c r="BR28" s="21">
        <v>42</v>
      </c>
      <c r="BS28" s="16"/>
      <c r="BT28" s="23" t="s">
        <v>148</v>
      </c>
      <c r="BU28" s="22">
        <v>53</v>
      </c>
      <c r="BW28" s="23" t="s">
        <v>209</v>
      </c>
      <c r="BX28" s="22">
        <v>69</v>
      </c>
      <c r="BZ28" s="23" t="s">
        <v>216</v>
      </c>
      <c r="CA28" s="22">
        <v>71</v>
      </c>
      <c r="CC28" s="23" t="s">
        <v>230</v>
      </c>
      <c r="CD28" s="22">
        <v>68</v>
      </c>
      <c r="CF28" s="23" t="s">
        <v>246</v>
      </c>
      <c r="CG28" s="22">
        <v>65</v>
      </c>
      <c r="CI28" s="23" t="s">
        <v>265</v>
      </c>
      <c r="CJ28" s="22">
        <v>88</v>
      </c>
    </row>
    <row r="29" spans="1:88">
      <c r="A29" s="52"/>
      <c r="B29" s="52"/>
      <c r="C29" s="52"/>
      <c r="D29" s="52"/>
      <c r="E29" s="52"/>
      <c r="F29" s="52"/>
      <c r="G29" s="52"/>
      <c r="H29" s="52"/>
      <c r="I29" s="52"/>
      <c r="J29" s="52"/>
      <c r="K29" s="52"/>
      <c r="L29" s="52"/>
      <c r="M29" s="52"/>
      <c r="N29" s="52"/>
      <c r="O29" s="52"/>
      <c r="P29" s="52"/>
      <c r="Q29" s="52"/>
      <c r="R29" s="52"/>
      <c r="S29" s="52"/>
      <c r="T29" s="52"/>
      <c r="U29" s="52"/>
      <c r="V29" s="52"/>
      <c r="W29" s="52"/>
      <c r="X29" s="30" t="s">
        <v>149</v>
      </c>
      <c r="Y29" s="32"/>
      <c r="Z29" s="33"/>
      <c r="AA29" s="33"/>
      <c r="AB29" s="33"/>
      <c r="AC29" s="33"/>
      <c r="AD29" s="33"/>
      <c r="AE29" s="33"/>
      <c r="AF29" s="33"/>
      <c r="AG29" s="33"/>
      <c r="AH29" s="33"/>
      <c r="AI29" s="33">
        <v>124</v>
      </c>
      <c r="AJ29" s="33">
        <v>93</v>
      </c>
      <c r="AK29" s="33">
        <v>60</v>
      </c>
      <c r="AL29" s="33">
        <v>104</v>
      </c>
      <c r="AM29" s="34">
        <v>54</v>
      </c>
      <c r="AN29" s="52"/>
      <c r="AO29" s="52"/>
      <c r="AP29" s="52"/>
      <c r="AQ29" s="52"/>
      <c r="AR29" s="52"/>
      <c r="AS29" s="52"/>
      <c r="AT29" s="52"/>
      <c r="AU29" s="52"/>
      <c r="AV29" s="52"/>
      <c r="AW29" s="52"/>
      <c r="AX29" s="52"/>
      <c r="AY29" s="52"/>
      <c r="AZ29" s="52"/>
      <c r="BA29" s="52"/>
      <c r="BB29" s="52"/>
      <c r="BC29" s="52"/>
      <c r="BD29" s="52"/>
      <c r="BE29" s="35" t="s">
        <v>150</v>
      </c>
      <c r="BF29" s="36">
        <v>78</v>
      </c>
      <c r="BG29" s="52"/>
      <c r="BH29" s="52"/>
      <c r="BI29" s="52"/>
      <c r="BJ29" s="52"/>
      <c r="BK29" s="30" t="s">
        <v>151</v>
      </c>
      <c r="BL29" s="33">
        <v>82</v>
      </c>
      <c r="BM29" s="61"/>
      <c r="BN29" s="37" t="s">
        <v>152</v>
      </c>
      <c r="BO29" s="33">
        <v>179</v>
      </c>
      <c r="BP29" s="16"/>
      <c r="BQ29" s="30" t="s">
        <v>151</v>
      </c>
      <c r="BR29" s="33">
        <v>168</v>
      </c>
      <c r="BS29" s="16"/>
      <c r="BT29" s="30" t="s">
        <v>151</v>
      </c>
      <c r="BU29" s="34">
        <v>155</v>
      </c>
      <c r="BW29" s="30" t="s">
        <v>151</v>
      </c>
      <c r="BX29" s="34">
        <v>189</v>
      </c>
      <c r="BZ29" s="30" t="s">
        <v>151</v>
      </c>
      <c r="CA29" s="34">
        <v>104</v>
      </c>
      <c r="CC29" s="30" t="s">
        <v>151</v>
      </c>
      <c r="CD29" s="34">
        <v>475</v>
      </c>
      <c r="CF29" s="30" t="s">
        <v>151</v>
      </c>
      <c r="CG29" s="34">
        <v>384</v>
      </c>
      <c r="CI29" s="30" t="s">
        <v>151</v>
      </c>
      <c r="CJ29" s="34">
        <v>294</v>
      </c>
    </row>
    <row r="30" spans="1:88">
      <c r="A30" s="52"/>
      <c r="B30" s="52"/>
      <c r="C30" s="52"/>
      <c r="D30" s="52"/>
      <c r="E30" s="52"/>
      <c r="F30" s="52"/>
      <c r="G30" s="52"/>
      <c r="H30" s="52"/>
      <c r="I30" s="52"/>
      <c r="J30" s="52"/>
      <c r="K30" s="52"/>
      <c r="L30" s="52"/>
      <c r="M30" s="52"/>
      <c r="N30" s="52"/>
      <c r="O30" s="52"/>
      <c r="P30" s="52"/>
      <c r="Q30" s="52"/>
      <c r="R30" s="52"/>
      <c r="S30" s="52"/>
      <c r="T30" s="52"/>
      <c r="U30" s="52"/>
      <c r="V30" s="52"/>
      <c r="W30" s="52"/>
      <c r="X30" s="18"/>
      <c r="Y30" s="20"/>
      <c r="Z30" s="21"/>
      <c r="AA30" s="21"/>
      <c r="AB30" s="21"/>
      <c r="AC30" s="21"/>
      <c r="AD30" s="21"/>
      <c r="AE30" s="21"/>
      <c r="AF30" s="21"/>
      <c r="AG30" s="21"/>
      <c r="AH30" s="21"/>
      <c r="AI30" s="21">
        <v>50</v>
      </c>
      <c r="AJ30" s="21">
        <v>36</v>
      </c>
      <c r="AK30" s="21">
        <v>24</v>
      </c>
      <c r="AL30" s="21">
        <v>29</v>
      </c>
      <c r="AM30" s="22">
        <v>18</v>
      </c>
      <c r="AN30" s="52"/>
      <c r="AO30" s="52"/>
      <c r="AP30" s="52"/>
      <c r="AQ30" s="52"/>
      <c r="AR30" s="52"/>
      <c r="AS30" s="52"/>
      <c r="AT30" s="52"/>
      <c r="AU30" s="52"/>
      <c r="AV30" s="52"/>
      <c r="AW30" s="52"/>
      <c r="AX30" s="52"/>
      <c r="AY30" s="52"/>
      <c r="AZ30" s="52"/>
      <c r="BA30" s="52"/>
      <c r="BB30" s="52"/>
      <c r="BC30" s="52"/>
      <c r="BD30" s="52"/>
      <c r="BE30" s="28" t="s">
        <v>153</v>
      </c>
      <c r="BF30" s="29">
        <v>34</v>
      </c>
      <c r="BG30" s="52"/>
      <c r="BH30" s="52"/>
      <c r="BI30" s="52"/>
      <c r="BJ30" s="52"/>
      <c r="BK30" s="23" t="s">
        <v>154</v>
      </c>
      <c r="BL30" s="21">
        <v>33</v>
      </c>
      <c r="BM30" s="61"/>
      <c r="BN30" s="31" t="s">
        <v>155</v>
      </c>
      <c r="BO30" s="21">
        <v>74</v>
      </c>
      <c r="BP30" s="16"/>
      <c r="BQ30" s="23" t="s">
        <v>156</v>
      </c>
      <c r="BR30" s="21">
        <v>76</v>
      </c>
      <c r="BS30" s="16"/>
      <c r="BT30" s="23" t="s">
        <v>157</v>
      </c>
      <c r="BU30" s="22">
        <v>47</v>
      </c>
      <c r="BW30" s="23" t="s">
        <v>210</v>
      </c>
      <c r="BX30" s="22">
        <v>52</v>
      </c>
      <c r="BZ30" s="23" t="s">
        <v>217</v>
      </c>
      <c r="CA30" s="22">
        <v>30</v>
      </c>
      <c r="CC30" s="23" t="s">
        <v>231</v>
      </c>
      <c r="CD30" s="22">
        <v>116</v>
      </c>
      <c r="CF30" s="23" t="s">
        <v>251</v>
      </c>
      <c r="CG30" s="22">
        <v>91</v>
      </c>
      <c r="CI30" s="23" t="s">
        <v>266</v>
      </c>
      <c r="CJ30" s="22">
        <v>92</v>
      </c>
    </row>
    <row r="31" spans="1:88">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35" t="s">
        <v>158</v>
      </c>
      <c r="BF31" s="36">
        <v>114</v>
      </c>
      <c r="BG31" s="52"/>
      <c r="BH31" s="52"/>
      <c r="BI31" s="52"/>
      <c r="BJ31" s="52"/>
      <c r="BK31" s="52"/>
      <c r="BL31" s="52"/>
      <c r="BM31" s="52"/>
      <c r="BN31" s="52"/>
      <c r="BO31" s="52"/>
      <c r="BP31" s="52"/>
      <c r="BQ31" s="9" t="s">
        <v>159</v>
      </c>
      <c r="BR31" s="12">
        <v>14</v>
      </c>
      <c r="BS31" s="16"/>
      <c r="BT31" s="9" t="s">
        <v>159</v>
      </c>
      <c r="BU31" s="13">
        <v>163</v>
      </c>
      <c r="BW31" s="9" t="s">
        <v>159</v>
      </c>
      <c r="BX31" s="13">
        <v>190</v>
      </c>
      <c r="BZ31" s="9" t="s">
        <v>159</v>
      </c>
      <c r="CA31" s="13">
        <v>182</v>
      </c>
      <c r="CC31" s="9" t="s">
        <v>159</v>
      </c>
      <c r="CD31" s="13">
        <v>275</v>
      </c>
      <c r="CF31" s="9" t="s">
        <v>159</v>
      </c>
      <c r="CG31" s="13">
        <v>198</v>
      </c>
      <c r="CI31" s="9" t="s">
        <v>159</v>
      </c>
      <c r="CJ31" s="13">
        <v>281</v>
      </c>
    </row>
    <row r="32" spans="1:88">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27"/>
      <c r="BF32" s="29">
        <v>33</v>
      </c>
      <c r="BG32" s="52"/>
      <c r="BH32" s="52"/>
      <c r="BI32" s="52"/>
      <c r="BJ32" s="52"/>
      <c r="BK32" s="52"/>
      <c r="BL32" s="52"/>
      <c r="BM32" s="52"/>
      <c r="BN32" s="52"/>
      <c r="BO32" s="52"/>
      <c r="BP32" s="52"/>
      <c r="BQ32" s="23" t="s">
        <v>160</v>
      </c>
      <c r="BR32" s="21">
        <v>5</v>
      </c>
      <c r="BS32" s="16"/>
      <c r="BT32" s="23" t="s">
        <v>161</v>
      </c>
      <c r="BU32" s="22">
        <v>50</v>
      </c>
      <c r="BW32" s="23" t="s">
        <v>211</v>
      </c>
      <c r="BX32" s="22">
        <v>59</v>
      </c>
      <c r="BZ32" s="23" t="s">
        <v>211</v>
      </c>
      <c r="CA32" s="22">
        <v>48</v>
      </c>
      <c r="CC32" s="23" t="s">
        <v>232</v>
      </c>
      <c r="CD32" s="22">
        <v>55</v>
      </c>
      <c r="CF32" s="23" t="s">
        <v>252</v>
      </c>
      <c r="CG32" s="22">
        <v>55</v>
      </c>
      <c r="CI32" s="23" t="s">
        <v>267</v>
      </c>
      <c r="CJ32" s="22">
        <v>55</v>
      </c>
    </row>
    <row r="33" spans="1:88">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c r="BF33"/>
      <c r="BG33" s="52"/>
      <c r="BH33" s="52"/>
      <c r="BI33" s="52"/>
      <c r="BJ33" s="52"/>
      <c r="BK33" s="52"/>
      <c r="BL33" s="52"/>
      <c r="BM33" s="52"/>
      <c r="BN33" s="52"/>
      <c r="BO33" s="52"/>
      <c r="BP33" s="52"/>
      <c r="BQ33"/>
      <c r="BR33"/>
      <c r="BS33"/>
      <c r="BT33"/>
      <c r="BU33"/>
      <c r="BW33" s="9" t="s">
        <v>205</v>
      </c>
      <c r="BX33" s="13">
        <v>229</v>
      </c>
      <c r="BZ33" s="9" t="s">
        <v>205</v>
      </c>
      <c r="CA33" s="13">
        <v>254</v>
      </c>
      <c r="CC33" s="9" t="s">
        <v>205</v>
      </c>
      <c r="CD33" s="13">
        <v>185</v>
      </c>
      <c r="CF33" s="9" t="s">
        <v>205</v>
      </c>
      <c r="CG33" s="13">
        <v>308</v>
      </c>
      <c r="CI33" s="9" t="s">
        <v>205</v>
      </c>
      <c r="CJ33" s="13">
        <v>322</v>
      </c>
    </row>
    <row r="34" spans="1:88">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c r="BF34"/>
      <c r="BG34" s="52"/>
      <c r="BH34" s="52"/>
      <c r="BI34" s="52"/>
      <c r="BJ34" s="52"/>
      <c r="BK34" s="52"/>
      <c r="BL34" s="52"/>
      <c r="BM34" s="52"/>
      <c r="BN34" s="52"/>
      <c r="BO34" s="52"/>
      <c r="BP34" s="52"/>
      <c r="BQ34"/>
      <c r="BR34"/>
      <c r="BS34"/>
      <c r="BT34"/>
      <c r="BU34"/>
      <c r="BW34" s="23" t="s">
        <v>212</v>
      </c>
      <c r="BX34" s="22">
        <v>61</v>
      </c>
      <c r="BZ34" s="23" t="s">
        <v>212</v>
      </c>
      <c r="CA34" s="22">
        <v>90</v>
      </c>
      <c r="CC34" s="23" t="s">
        <v>235</v>
      </c>
      <c r="CD34" s="22">
        <v>53</v>
      </c>
      <c r="CF34" s="23" t="s">
        <v>253</v>
      </c>
      <c r="CG34" s="22">
        <v>82</v>
      </c>
      <c r="CI34" s="23" t="s">
        <v>268</v>
      </c>
      <c r="CJ34" s="22">
        <v>95</v>
      </c>
    </row>
    <row r="35" spans="1:88">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c r="BF35"/>
      <c r="BG35" s="52"/>
      <c r="BH35" s="52"/>
      <c r="BI35" s="52"/>
      <c r="BJ35" s="52"/>
      <c r="BK35" s="52"/>
      <c r="BL35" s="52"/>
      <c r="BM35" s="52"/>
      <c r="BN35" s="52"/>
      <c r="BO35" s="52"/>
      <c r="BP35" s="52"/>
      <c r="BQ35"/>
      <c r="BR35"/>
      <c r="BS35"/>
      <c r="BT35"/>
      <c r="BU35"/>
      <c r="BW35" s="62"/>
      <c r="BX35" s="63"/>
      <c r="BY35" s="64"/>
      <c r="BZ35" s="62"/>
      <c r="CA35" s="63"/>
      <c r="CC35" s="9" t="s">
        <v>218</v>
      </c>
      <c r="CD35" s="13">
        <v>114</v>
      </c>
      <c r="CF35" s="9" t="s">
        <v>218</v>
      </c>
      <c r="CG35" s="13">
        <v>222</v>
      </c>
      <c r="CI35" s="9" t="s">
        <v>218</v>
      </c>
      <c r="CJ35" s="13">
        <v>168</v>
      </c>
    </row>
    <row r="36" spans="1:88">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c r="BF36"/>
      <c r="BG36" s="52"/>
      <c r="BH36" s="52"/>
      <c r="BI36" s="52"/>
      <c r="BJ36" s="52"/>
      <c r="BK36" s="52"/>
      <c r="BL36" s="52"/>
      <c r="BM36" s="52"/>
      <c r="BN36" s="52"/>
      <c r="BO36" s="52"/>
      <c r="BP36" s="52"/>
      <c r="BQ36"/>
      <c r="BR36"/>
      <c r="BS36"/>
      <c r="BT36"/>
      <c r="BU36"/>
      <c r="BW36" s="62"/>
      <c r="BX36" s="63"/>
      <c r="BY36" s="64"/>
      <c r="BZ36" s="62"/>
      <c r="CA36" s="63"/>
      <c r="CC36" s="23" t="s">
        <v>234</v>
      </c>
      <c r="CD36" s="22">
        <v>44</v>
      </c>
      <c r="CF36" s="23" t="s">
        <v>254</v>
      </c>
      <c r="CG36" s="22">
        <v>65</v>
      </c>
      <c r="CI36" s="23" t="s">
        <v>269</v>
      </c>
      <c r="CJ36" s="22">
        <v>43</v>
      </c>
    </row>
    <row r="37" spans="1:88">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c r="BF37"/>
      <c r="BG37" s="52"/>
      <c r="BH37" s="52"/>
      <c r="BI37" s="52"/>
      <c r="BJ37" s="52"/>
      <c r="BK37" s="52"/>
      <c r="BL37" s="52"/>
      <c r="BM37" s="52"/>
      <c r="BN37" s="52"/>
      <c r="BO37" s="52"/>
      <c r="BP37" s="52"/>
      <c r="BQ37"/>
      <c r="BR37"/>
      <c r="BS37"/>
      <c r="BT37"/>
      <c r="BU37"/>
      <c r="BW37" s="62"/>
      <c r="BX37" s="63"/>
      <c r="BY37" s="64"/>
      <c r="BZ37" s="62"/>
      <c r="CA37" s="63"/>
      <c r="CC37" s="9" t="s">
        <v>219</v>
      </c>
      <c r="CD37" s="13">
        <v>195</v>
      </c>
      <c r="CF37" s="9" t="s">
        <v>219</v>
      </c>
      <c r="CG37" s="13">
        <v>235</v>
      </c>
      <c r="CI37" s="9" t="s">
        <v>219</v>
      </c>
      <c r="CJ37" s="13">
        <v>191</v>
      </c>
    </row>
    <row r="38" spans="1:88">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c r="BF38"/>
      <c r="BG38" s="52"/>
      <c r="BH38" s="52"/>
      <c r="BI38" s="52"/>
      <c r="BJ38" s="52"/>
      <c r="BK38" s="52"/>
      <c r="BL38" s="52"/>
      <c r="BM38" s="52"/>
      <c r="BN38" s="52"/>
      <c r="BO38" s="52"/>
      <c r="BP38" s="52"/>
      <c r="BQ38"/>
      <c r="BR38"/>
      <c r="BS38"/>
      <c r="BT38"/>
      <c r="BU38"/>
      <c r="BW38" s="62"/>
      <c r="BX38" s="63"/>
      <c r="BY38" s="64"/>
      <c r="BZ38" s="62"/>
      <c r="CA38" s="63"/>
      <c r="CC38" s="23" t="s">
        <v>233</v>
      </c>
      <c r="CD38" s="22">
        <v>80</v>
      </c>
      <c r="CF38" s="23" t="s">
        <v>216</v>
      </c>
      <c r="CG38" s="22">
        <v>53</v>
      </c>
      <c r="CI38" s="23" t="s">
        <v>270</v>
      </c>
      <c r="CJ38" s="22">
        <v>47</v>
      </c>
    </row>
    <row r="39" spans="1:88">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c r="BF39"/>
      <c r="BG39" s="52"/>
      <c r="BH39" s="52"/>
      <c r="BI39" s="52"/>
      <c r="BJ39" s="52"/>
      <c r="BK39" s="52"/>
      <c r="BL39" s="52"/>
      <c r="BM39" s="52"/>
      <c r="BN39" s="52"/>
      <c r="BO39" s="52"/>
      <c r="BP39" s="52"/>
      <c r="BQ39"/>
      <c r="BR39"/>
      <c r="BS39"/>
      <c r="BT39"/>
      <c r="BU39"/>
      <c r="BW39" s="62"/>
      <c r="BX39" s="63"/>
      <c r="BY39" s="64"/>
      <c r="BZ39" s="62"/>
      <c r="CA39" s="63"/>
      <c r="CC39" s="62"/>
      <c r="CD39" s="52"/>
      <c r="CF39" s="9" t="s">
        <v>236</v>
      </c>
      <c r="CG39" s="13">
        <v>237</v>
      </c>
      <c r="CI39"/>
      <c r="CJ39"/>
    </row>
    <row r="40" spans="1:88">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c r="BF40"/>
      <c r="BG40" s="52"/>
      <c r="BH40" s="52"/>
      <c r="BI40" s="52"/>
      <c r="BJ40" s="52"/>
      <c r="BK40" s="52"/>
      <c r="BL40" s="52"/>
      <c r="BM40" s="52"/>
      <c r="BN40" s="52"/>
      <c r="BO40" s="52"/>
      <c r="BP40" s="52"/>
      <c r="BQ40"/>
      <c r="BR40"/>
      <c r="BS40"/>
      <c r="BT40"/>
      <c r="BU40"/>
      <c r="BW40" s="62"/>
      <c r="BX40" s="63"/>
      <c r="BY40" s="64"/>
      <c r="BZ40" s="62"/>
      <c r="CA40" s="63"/>
      <c r="CC40" s="62"/>
      <c r="CD40" s="52"/>
      <c r="CF40" s="23" t="s">
        <v>255</v>
      </c>
      <c r="CG40" s="22">
        <v>67</v>
      </c>
      <c r="CI40"/>
      <c r="CJ40"/>
    </row>
    <row r="41" spans="1:88">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c r="BF41"/>
      <c r="BG41" s="52"/>
      <c r="BH41" s="52"/>
      <c r="BI41" s="52"/>
      <c r="BJ41" s="52"/>
      <c r="BK41" s="52"/>
      <c r="BL41" s="52"/>
      <c r="BM41" s="52"/>
      <c r="BN41" s="52"/>
      <c r="BO41" s="52"/>
      <c r="BP41" s="52"/>
      <c r="BQ41"/>
      <c r="BR41"/>
      <c r="BS41"/>
      <c r="BT41"/>
      <c r="BU41"/>
      <c r="BW41" s="62"/>
      <c r="BX41" s="63"/>
      <c r="BY41" s="64"/>
      <c r="BZ41" s="62"/>
      <c r="CA41" s="63"/>
      <c r="CC41" s="62"/>
      <c r="CD41" s="52"/>
      <c r="CF41" s="9" t="s">
        <v>237</v>
      </c>
      <c r="CG41" s="13">
        <v>342</v>
      </c>
      <c r="CI41"/>
      <c r="CJ41"/>
    </row>
    <row r="42" spans="1:88">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c r="BF42"/>
      <c r="BG42" s="52"/>
      <c r="BH42" s="52"/>
      <c r="BI42" s="52"/>
      <c r="BJ42" s="52"/>
      <c r="BK42" s="52"/>
      <c r="BL42" s="52"/>
      <c r="BM42" s="52"/>
      <c r="BN42" s="52"/>
      <c r="BO42" s="52"/>
      <c r="BP42" s="52"/>
      <c r="BQ42"/>
      <c r="BR42"/>
      <c r="BS42"/>
      <c r="BT42"/>
      <c r="BU42"/>
      <c r="BW42" s="62"/>
      <c r="BX42" s="63"/>
      <c r="BY42" s="64"/>
      <c r="BZ42" s="62"/>
      <c r="CA42" s="63"/>
      <c r="CC42" s="62"/>
      <c r="CD42" s="52"/>
      <c r="CF42" s="23" t="s">
        <v>256</v>
      </c>
      <c r="CG42" s="22">
        <v>103</v>
      </c>
      <c r="CI42"/>
      <c r="CJ42"/>
    </row>
    <row r="43" spans="1:88" ht="19" thickBot="1">
      <c r="A43" s="53"/>
      <c r="B43" s="54"/>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F43" s="53"/>
      <c r="CG43" s="53"/>
    </row>
    <row r="44" spans="1:88" ht="19" thickTop="1">
      <c r="CI44" s="65"/>
      <c r="CJ44" s="65"/>
    </row>
    <row r="45" spans="1:88">
      <c r="C45" s="3">
        <v>1964</v>
      </c>
      <c r="D45" s="4">
        <v>1965</v>
      </c>
      <c r="E45" s="4">
        <v>1966</v>
      </c>
      <c r="F45" s="4">
        <v>1967</v>
      </c>
      <c r="G45" s="4">
        <v>1968</v>
      </c>
      <c r="H45" s="4">
        <v>1969</v>
      </c>
      <c r="I45" s="4">
        <v>1970</v>
      </c>
      <c r="J45" s="4">
        <v>1971</v>
      </c>
      <c r="K45" s="4">
        <v>1972</v>
      </c>
      <c r="L45" s="4">
        <v>1973</v>
      </c>
      <c r="M45" s="4">
        <v>1974</v>
      </c>
      <c r="N45" s="4">
        <v>1975</v>
      </c>
      <c r="O45" s="4">
        <v>1976</v>
      </c>
      <c r="P45" s="4">
        <v>1977</v>
      </c>
      <c r="Q45" s="4">
        <v>1978</v>
      </c>
      <c r="R45" s="4">
        <v>1979</v>
      </c>
      <c r="S45" s="4">
        <v>1980</v>
      </c>
      <c r="T45" s="4">
        <v>1981</v>
      </c>
      <c r="U45" s="4">
        <v>1982</v>
      </c>
      <c r="V45" s="5">
        <v>1983</v>
      </c>
      <c r="Y45" s="3">
        <v>1984</v>
      </c>
      <c r="Z45" s="4">
        <v>1985</v>
      </c>
      <c r="AA45" s="4">
        <v>1986</v>
      </c>
      <c r="AB45" s="4">
        <v>1987</v>
      </c>
      <c r="AC45" s="6">
        <v>1988</v>
      </c>
      <c r="AD45" s="4">
        <v>1989</v>
      </c>
      <c r="AE45" s="4">
        <v>1990</v>
      </c>
      <c r="AF45" s="4">
        <v>1991</v>
      </c>
      <c r="AG45" s="4">
        <v>1992</v>
      </c>
      <c r="AH45" s="4">
        <v>1993</v>
      </c>
      <c r="AI45" s="4">
        <v>1994</v>
      </c>
      <c r="AJ45" s="4">
        <v>1995</v>
      </c>
      <c r="AK45" s="4">
        <v>1996</v>
      </c>
      <c r="AL45" s="4">
        <v>1997</v>
      </c>
      <c r="AM45" s="5">
        <v>1998</v>
      </c>
      <c r="AP45" s="3">
        <v>1999</v>
      </c>
      <c r="AQ45" s="4">
        <v>2000</v>
      </c>
      <c r="AR45" s="4">
        <v>2001</v>
      </c>
      <c r="AS45" s="4">
        <v>2002</v>
      </c>
      <c r="AT45" s="4">
        <v>2003</v>
      </c>
      <c r="AU45" s="4">
        <v>2004</v>
      </c>
      <c r="AV45" s="4">
        <v>2005</v>
      </c>
      <c r="AW45" s="4">
        <v>2006</v>
      </c>
      <c r="AX45" s="5">
        <v>2007</v>
      </c>
      <c r="BA45" s="3">
        <v>2008</v>
      </c>
      <c r="BB45" s="4">
        <v>2009</v>
      </c>
      <c r="BC45" s="5">
        <v>2010</v>
      </c>
      <c r="BF45" s="7">
        <v>2011</v>
      </c>
      <c r="BI45" s="8">
        <v>2012</v>
      </c>
      <c r="BL45" s="8">
        <v>2013</v>
      </c>
      <c r="BO45" s="8">
        <v>2014</v>
      </c>
      <c r="BR45" s="8">
        <v>2015</v>
      </c>
      <c r="BU45" s="8">
        <v>2016</v>
      </c>
      <c r="BX45" s="8">
        <v>2017</v>
      </c>
      <c r="CA45" s="8">
        <v>2018</v>
      </c>
      <c r="CD45" s="8">
        <v>2019</v>
      </c>
      <c r="CG45" s="8">
        <v>2020</v>
      </c>
      <c r="CJ45" s="8">
        <v>2021</v>
      </c>
    </row>
    <row r="46" spans="1:88">
      <c r="A46" s="9" t="s">
        <v>0</v>
      </c>
      <c r="B46" s="43" t="s">
        <v>162</v>
      </c>
      <c r="C46" s="11"/>
      <c r="D46" s="12"/>
      <c r="E46" s="12"/>
      <c r="F46" s="12"/>
      <c r="G46" s="12"/>
      <c r="H46" s="12"/>
      <c r="I46" s="12"/>
      <c r="J46" s="12"/>
      <c r="K46" s="12"/>
      <c r="L46" s="12">
        <v>71</v>
      </c>
      <c r="M46" s="12">
        <v>80</v>
      </c>
      <c r="N46" s="12">
        <v>76</v>
      </c>
      <c r="O46" s="12">
        <v>93</v>
      </c>
      <c r="P46" s="12">
        <v>157</v>
      </c>
      <c r="Q46" s="12">
        <v>115</v>
      </c>
      <c r="R46" s="12">
        <v>121</v>
      </c>
      <c r="S46" s="12">
        <v>117</v>
      </c>
      <c r="T46" s="12">
        <v>123</v>
      </c>
      <c r="U46" s="12">
        <v>145</v>
      </c>
      <c r="V46" s="13">
        <v>157</v>
      </c>
      <c r="X46" s="9" t="s">
        <v>2</v>
      </c>
      <c r="Y46" s="11">
        <v>89</v>
      </c>
      <c r="Z46" s="12">
        <v>127</v>
      </c>
      <c r="AA46" s="12">
        <v>158</v>
      </c>
      <c r="AB46" s="12">
        <v>136</v>
      </c>
      <c r="AC46" s="12">
        <v>138</v>
      </c>
      <c r="AD46" s="12">
        <v>149</v>
      </c>
      <c r="AE46" s="12">
        <v>142</v>
      </c>
      <c r="AF46" s="12">
        <v>137</v>
      </c>
      <c r="AG46" s="12">
        <v>121</v>
      </c>
      <c r="AH46" s="12">
        <v>128</v>
      </c>
      <c r="AI46" s="12">
        <v>119</v>
      </c>
      <c r="AJ46" s="12">
        <v>115</v>
      </c>
      <c r="AK46" s="12">
        <v>88</v>
      </c>
      <c r="AL46" s="12">
        <v>76</v>
      </c>
      <c r="AM46" s="13">
        <v>75</v>
      </c>
      <c r="AO46" s="14" t="s">
        <v>3</v>
      </c>
      <c r="AP46" s="44">
        <v>868</v>
      </c>
      <c r="AQ46" s="45">
        <v>845</v>
      </c>
      <c r="AR46" s="45">
        <v>1010</v>
      </c>
      <c r="AS46" s="12">
        <v>784</v>
      </c>
      <c r="AT46" s="12">
        <v>741</v>
      </c>
      <c r="AU46" s="12">
        <v>818</v>
      </c>
      <c r="AV46" s="12">
        <v>858</v>
      </c>
      <c r="AW46" s="12">
        <v>891</v>
      </c>
      <c r="AX46" s="13">
        <v>845</v>
      </c>
      <c r="AZ46" s="9" t="s">
        <v>4</v>
      </c>
      <c r="BA46" s="11">
        <v>694</v>
      </c>
      <c r="BB46" s="12"/>
      <c r="BC46" s="13"/>
      <c r="BE46" s="9" t="s">
        <v>5</v>
      </c>
      <c r="BF46" s="15">
        <v>192</v>
      </c>
      <c r="BH46" s="9" t="s">
        <v>163</v>
      </c>
      <c r="BI46" s="12">
        <v>1053</v>
      </c>
      <c r="BJ46" s="16"/>
      <c r="BK46" s="9" t="s">
        <v>7</v>
      </c>
      <c r="BL46" s="12">
        <v>262</v>
      </c>
      <c r="BM46" s="16"/>
      <c r="BN46" s="9" t="s">
        <v>164</v>
      </c>
      <c r="BO46" s="12">
        <v>159</v>
      </c>
      <c r="BP46" s="16"/>
      <c r="BQ46" s="9" t="s">
        <v>7</v>
      </c>
      <c r="BR46" s="12">
        <v>241</v>
      </c>
      <c r="BS46" s="16"/>
      <c r="BT46" s="9" t="s">
        <v>7</v>
      </c>
      <c r="BU46" s="13">
        <v>207</v>
      </c>
      <c r="BW46" s="9" t="s">
        <v>7</v>
      </c>
      <c r="BX46" s="13">
        <v>230</v>
      </c>
      <c r="BZ46" s="9" t="s">
        <v>7</v>
      </c>
      <c r="CA46" s="13">
        <v>325</v>
      </c>
      <c r="CC46" s="9" t="s">
        <v>7</v>
      </c>
      <c r="CD46" s="13">
        <v>239</v>
      </c>
      <c r="CF46" s="9" t="s">
        <v>7</v>
      </c>
      <c r="CG46" s="13">
        <v>152</v>
      </c>
      <c r="CI46" s="9" t="s">
        <v>7</v>
      </c>
      <c r="CJ46" s="13">
        <v>223</v>
      </c>
    </row>
    <row r="47" spans="1:88">
      <c r="A47" s="18"/>
      <c r="B47" s="46" t="s">
        <v>165</v>
      </c>
      <c r="C47" s="20"/>
      <c r="D47" s="21"/>
      <c r="E47" s="21"/>
      <c r="F47" s="21"/>
      <c r="G47" s="21"/>
      <c r="H47" s="21"/>
      <c r="I47" s="21"/>
      <c r="J47" s="21"/>
      <c r="K47" s="21"/>
      <c r="L47" s="21">
        <v>29</v>
      </c>
      <c r="M47" s="21">
        <v>26</v>
      </c>
      <c r="N47" s="21">
        <v>32</v>
      </c>
      <c r="O47" s="21">
        <v>38</v>
      </c>
      <c r="P47" s="21">
        <v>50</v>
      </c>
      <c r="Q47" s="21">
        <v>40</v>
      </c>
      <c r="R47" s="21">
        <v>52</v>
      </c>
      <c r="S47" s="21">
        <v>58</v>
      </c>
      <c r="T47" s="21">
        <v>69</v>
      </c>
      <c r="U47" s="21">
        <v>74</v>
      </c>
      <c r="V47" s="22">
        <v>91</v>
      </c>
      <c r="X47" s="23" t="s">
        <v>10</v>
      </c>
      <c r="Y47" s="20">
        <v>42</v>
      </c>
      <c r="Z47" s="21">
        <v>70</v>
      </c>
      <c r="AA47" s="21">
        <v>81</v>
      </c>
      <c r="AB47" s="21">
        <v>70</v>
      </c>
      <c r="AC47" s="21">
        <v>73</v>
      </c>
      <c r="AD47" s="21">
        <v>83</v>
      </c>
      <c r="AE47" s="21">
        <v>79</v>
      </c>
      <c r="AF47" s="21">
        <v>81</v>
      </c>
      <c r="AG47" s="21">
        <v>66</v>
      </c>
      <c r="AH47" s="21">
        <v>66</v>
      </c>
      <c r="AI47" s="21">
        <v>55</v>
      </c>
      <c r="AJ47" s="21">
        <v>55</v>
      </c>
      <c r="AK47" s="21">
        <v>35</v>
      </c>
      <c r="AL47" s="21">
        <v>36</v>
      </c>
      <c r="AM47" s="22">
        <v>43</v>
      </c>
      <c r="AO47" s="27"/>
      <c r="AP47" s="47">
        <v>523</v>
      </c>
      <c r="AQ47" s="48">
        <v>458</v>
      </c>
      <c r="AR47" s="48">
        <v>576</v>
      </c>
      <c r="AS47" s="24">
        <v>353</v>
      </c>
      <c r="AT47" s="24">
        <v>410</v>
      </c>
      <c r="AU47" s="24">
        <v>453</v>
      </c>
      <c r="AV47" s="24">
        <v>400</v>
      </c>
      <c r="AW47" s="24">
        <v>426</v>
      </c>
      <c r="AX47" s="22">
        <v>369</v>
      </c>
      <c r="AZ47" s="18"/>
      <c r="BA47" s="20">
        <v>243</v>
      </c>
      <c r="BB47" s="21"/>
      <c r="BC47" s="22"/>
      <c r="BE47" s="23" t="s">
        <v>11</v>
      </c>
      <c r="BF47" s="29">
        <v>60</v>
      </c>
      <c r="BH47" s="18"/>
      <c r="BI47" s="21">
        <v>440</v>
      </c>
      <c r="BJ47" s="16"/>
      <c r="BK47" s="23" t="s">
        <v>12</v>
      </c>
      <c r="BL47" s="21">
        <v>100</v>
      </c>
      <c r="BM47" s="16"/>
      <c r="BN47" s="23" t="s">
        <v>13</v>
      </c>
      <c r="BO47" s="21">
        <v>56</v>
      </c>
      <c r="BP47" s="16"/>
      <c r="BQ47" s="23" t="s">
        <v>14</v>
      </c>
      <c r="BR47" s="21">
        <v>105</v>
      </c>
      <c r="BS47" s="16"/>
      <c r="BT47" s="23" t="s">
        <v>15</v>
      </c>
      <c r="BU47" s="22">
        <v>60</v>
      </c>
      <c r="BW47" s="23" t="s">
        <v>15</v>
      </c>
      <c r="BX47" s="22">
        <v>62</v>
      </c>
      <c r="BZ47" s="23" t="s">
        <v>15</v>
      </c>
      <c r="CA47" s="22">
        <v>57</v>
      </c>
      <c r="CC47" s="23" t="s">
        <v>220</v>
      </c>
      <c r="CD47" s="22">
        <v>71</v>
      </c>
      <c r="CF47" s="23" t="s">
        <v>238</v>
      </c>
      <c r="CG47" s="22">
        <v>28</v>
      </c>
      <c r="CI47" s="23" t="s">
        <v>238</v>
      </c>
      <c r="CJ47" s="22">
        <v>45</v>
      </c>
    </row>
    <row r="48" spans="1:88">
      <c r="A48" s="30" t="s">
        <v>16</v>
      </c>
      <c r="B48" s="49" t="s">
        <v>162</v>
      </c>
      <c r="C48" s="32"/>
      <c r="D48" s="33"/>
      <c r="E48" s="33"/>
      <c r="F48" s="33"/>
      <c r="G48" s="33"/>
      <c r="H48" s="33"/>
      <c r="I48" s="33"/>
      <c r="J48" s="33"/>
      <c r="K48" s="33"/>
      <c r="L48" s="33">
        <v>75</v>
      </c>
      <c r="M48" s="33">
        <v>56</v>
      </c>
      <c r="N48" s="33">
        <v>35</v>
      </c>
      <c r="O48" s="33">
        <v>36</v>
      </c>
      <c r="P48" s="33">
        <v>37</v>
      </c>
      <c r="Q48" s="33">
        <v>32</v>
      </c>
      <c r="R48" s="33"/>
      <c r="S48" s="33"/>
      <c r="T48" s="33"/>
      <c r="U48" s="33"/>
      <c r="V48" s="34"/>
      <c r="X48" s="30" t="s">
        <v>17</v>
      </c>
      <c r="Y48" s="32">
        <v>42</v>
      </c>
      <c r="Z48" s="33">
        <v>39</v>
      </c>
      <c r="AA48" s="33">
        <v>38</v>
      </c>
      <c r="AB48" s="33">
        <v>40</v>
      </c>
      <c r="AC48" s="33">
        <v>39</v>
      </c>
      <c r="AD48" s="33">
        <v>41</v>
      </c>
      <c r="AE48" s="33">
        <v>40</v>
      </c>
      <c r="AF48" s="33">
        <v>42</v>
      </c>
      <c r="AG48" s="33">
        <v>39</v>
      </c>
      <c r="AH48" s="33">
        <v>37</v>
      </c>
      <c r="AI48" s="33">
        <v>42</v>
      </c>
      <c r="AJ48" s="33">
        <v>31</v>
      </c>
      <c r="AK48" s="33">
        <v>73</v>
      </c>
      <c r="AL48" s="33">
        <v>74</v>
      </c>
      <c r="AM48" s="34">
        <v>75</v>
      </c>
      <c r="AO48" s="35" t="s">
        <v>18</v>
      </c>
      <c r="AP48" s="32">
        <v>59</v>
      </c>
      <c r="AQ48" s="33">
        <v>67</v>
      </c>
      <c r="AR48" s="33">
        <v>112</v>
      </c>
      <c r="AS48" s="33">
        <v>104</v>
      </c>
      <c r="AT48" s="33">
        <v>142</v>
      </c>
      <c r="AU48" s="33">
        <v>186</v>
      </c>
      <c r="AV48" s="33">
        <v>254</v>
      </c>
      <c r="AW48" s="33">
        <v>243</v>
      </c>
      <c r="AX48" s="34">
        <v>333</v>
      </c>
      <c r="AZ48" s="30" t="s">
        <v>19</v>
      </c>
      <c r="BA48" s="32"/>
      <c r="BB48" s="39">
        <v>179</v>
      </c>
      <c r="BC48" s="40">
        <v>213</v>
      </c>
      <c r="BE48" s="30" t="s">
        <v>20</v>
      </c>
      <c r="BF48" s="36">
        <v>148</v>
      </c>
      <c r="BH48" s="30" t="s">
        <v>166</v>
      </c>
      <c r="BI48" s="33">
        <v>343</v>
      </c>
      <c r="BJ48" s="16"/>
      <c r="BK48" s="30" t="s">
        <v>22</v>
      </c>
      <c r="BL48" s="33">
        <v>253</v>
      </c>
      <c r="BM48" s="16"/>
      <c r="BN48" s="30" t="s">
        <v>167</v>
      </c>
      <c r="BO48" s="33">
        <v>168</v>
      </c>
      <c r="BP48" s="16"/>
      <c r="BQ48" s="30" t="s">
        <v>22</v>
      </c>
      <c r="BR48" s="33">
        <v>144</v>
      </c>
      <c r="BS48" s="16"/>
      <c r="BT48" s="30" t="s">
        <v>22</v>
      </c>
      <c r="BU48" s="34">
        <v>129</v>
      </c>
      <c r="BW48" s="30" t="s">
        <v>22</v>
      </c>
      <c r="BX48" s="34">
        <v>165</v>
      </c>
      <c r="BZ48" s="30" t="s">
        <v>22</v>
      </c>
      <c r="CA48" s="34">
        <v>212</v>
      </c>
      <c r="CC48" s="30" t="s">
        <v>22</v>
      </c>
      <c r="CD48" s="34">
        <v>166</v>
      </c>
      <c r="CF48" s="30" t="s">
        <v>22</v>
      </c>
      <c r="CG48" s="34">
        <v>144</v>
      </c>
      <c r="CI48" s="30" t="s">
        <v>22</v>
      </c>
      <c r="CJ48" s="34">
        <v>217</v>
      </c>
    </row>
    <row r="49" spans="1:88">
      <c r="A49" s="18"/>
      <c r="B49" s="46" t="s">
        <v>165</v>
      </c>
      <c r="C49" s="20"/>
      <c r="D49" s="21"/>
      <c r="E49" s="21"/>
      <c r="F49" s="21"/>
      <c r="G49" s="21"/>
      <c r="H49" s="21"/>
      <c r="I49" s="21"/>
      <c r="J49" s="21"/>
      <c r="K49" s="21"/>
      <c r="L49" s="21">
        <v>12</v>
      </c>
      <c r="M49" s="21">
        <v>12</v>
      </c>
      <c r="N49" s="21">
        <v>8</v>
      </c>
      <c r="O49" s="21">
        <v>15</v>
      </c>
      <c r="P49" s="21">
        <v>8</v>
      </c>
      <c r="Q49" s="21">
        <v>4</v>
      </c>
      <c r="R49" s="21"/>
      <c r="S49" s="21"/>
      <c r="T49" s="21"/>
      <c r="U49" s="21"/>
      <c r="V49" s="22"/>
      <c r="X49" s="23" t="s">
        <v>24</v>
      </c>
      <c r="Y49" s="20">
        <v>27</v>
      </c>
      <c r="Z49" s="21">
        <v>29</v>
      </c>
      <c r="AA49" s="21">
        <v>25</v>
      </c>
      <c r="AB49" s="21">
        <v>24</v>
      </c>
      <c r="AC49" s="21">
        <v>16</v>
      </c>
      <c r="AD49" s="21">
        <v>24</v>
      </c>
      <c r="AE49" s="21">
        <v>19</v>
      </c>
      <c r="AF49" s="21">
        <v>34</v>
      </c>
      <c r="AG49" s="21">
        <v>24</v>
      </c>
      <c r="AH49" s="21">
        <v>24</v>
      </c>
      <c r="AI49" s="21">
        <v>29</v>
      </c>
      <c r="AJ49" s="21">
        <v>21</v>
      </c>
      <c r="AK49" s="21">
        <v>42</v>
      </c>
      <c r="AL49" s="21">
        <v>51</v>
      </c>
      <c r="AM49" s="22">
        <v>39</v>
      </c>
      <c r="AO49" s="28" t="s">
        <v>25</v>
      </c>
      <c r="AP49" s="20">
        <v>32</v>
      </c>
      <c r="AQ49" s="21">
        <v>28</v>
      </c>
      <c r="AR49" s="21">
        <v>52</v>
      </c>
      <c r="AS49" s="24">
        <v>51</v>
      </c>
      <c r="AT49" s="24">
        <v>76</v>
      </c>
      <c r="AU49" s="24">
        <v>72</v>
      </c>
      <c r="AV49" s="24">
        <v>100</v>
      </c>
      <c r="AW49" s="24">
        <v>94</v>
      </c>
      <c r="AX49" s="22">
        <v>115</v>
      </c>
      <c r="AZ49" s="18"/>
      <c r="BA49" s="20"/>
      <c r="BB49" s="21">
        <v>63</v>
      </c>
      <c r="BC49" s="22">
        <v>72</v>
      </c>
      <c r="BE49" s="23" t="s">
        <v>26</v>
      </c>
      <c r="BF49" s="29">
        <v>60</v>
      </c>
      <c r="BH49" s="18"/>
      <c r="BI49" s="21">
        <v>145</v>
      </c>
      <c r="BJ49" s="16"/>
      <c r="BK49" s="23" t="s">
        <v>27</v>
      </c>
      <c r="BL49" s="21">
        <v>98</v>
      </c>
      <c r="BM49" s="16"/>
      <c r="BN49" s="23" t="s">
        <v>168</v>
      </c>
      <c r="BO49" s="21">
        <v>47</v>
      </c>
      <c r="BP49" s="16"/>
      <c r="BQ49" s="23" t="s">
        <v>29</v>
      </c>
      <c r="BR49" s="21">
        <v>41</v>
      </c>
      <c r="BS49" s="16"/>
      <c r="BT49" s="23" t="s">
        <v>30</v>
      </c>
      <c r="BU49" s="22">
        <v>35</v>
      </c>
      <c r="BW49" s="23" t="s">
        <v>30</v>
      </c>
      <c r="BX49" s="22">
        <v>60</v>
      </c>
      <c r="BZ49" s="23" t="s">
        <v>30</v>
      </c>
      <c r="CA49" s="22">
        <v>69</v>
      </c>
      <c r="CC49" s="23" t="s">
        <v>221</v>
      </c>
      <c r="CD49" s="22">
        <v>44</v>
      </c>
      <c r="CF49" s="23" t="s">
        <v>240</v>
      </c>
      <c r="CG49" s="22">
        <v>57</v>
      </c>
      <c r="CI49" s="23" t="s">
        <v>257</v>
      </c>
      <c r="CJ49" s="22">
        <v>74</v>
      </c>
    </row>
    <row r="50" spans="1:88">
      <c r="A50" s="30" t="s">
        <v>31</v>
      </c>
      <c r="B50" s="49" t="s">
        <v>162</v>
      </c>
      <c r="C50" s="32"/>
      <c r="D50" s="33"/>
      <c r="E50" s="33"/>
      <c r="F50" s="33"/>
      <c r="G50" s="33"/>
      <c r="H50" s="33"/>
      <c r="I50" s="33"/>
      <c r="J50" s="33"/>
      <c r="K50" s="33"/>
      <c r="L50" s="33">
        <v>6</v>
      </c>
      <c r="M50" s="33">
        <v>6</v>
      </c>
      <c r="N50" s="33">
        <v>25</v>
      </c>
      <c r="O50" s="33">
        <v>49</v>
      </c>
      <c r="P50" s="33">
        <v>53</v>
      </c>
      <c r="Q50" s="33">
        <v>37</v>
      </c>
      <c r="R50" s="33"/>
      <c r="S50" s="33"/>
      <c r="T50" s="33"/>
      <c r="U50" s="33"/>
      <c r="V50" s="34"/>
      <c r="X50" s="30" t="s">
        <v>32</v>
      </c>
      <c r="Y50" s="32">
        <v>98</v>
      </c>
      <c r="Z50" s="33">
        <v>99</v>
      </c>
      <c r="AA50" s="33">
        <v>124</v>
      </c>
      <c r="AB50" s="33">
        <v>123</v>
      </c>
      <c r="AC50" s="33">
        <v>129</v>
      </c>
      <c r="AD50" s="33">
        <v>105</v>
      </c>
      <c r="AE50" s="33">
        <v>131</v>
      </c>
      <c r="AF50" s="33">
        <v>115</v>
      </c>
      <c r="AG50" s="33">
        <v>113</v>
      </c>
      <c r="AH50" s="33">
        <v>104</v>
      </c>
      <c r="AI50" s="33">
        <v>116</v>
      </c>
      <c r="AJ50" s="33">
        <v>122</v>
      </c>
      <c r="AK50" s="33">
        <v>136</v>
      </c>
      <c r="AL50" s="33">
        <v>153</v>
      </c>
      <c r="AM50" s="34">
        <v>139</v>
      </c>
      <c r="AO50" s="35" t="s">
        <v>33</v>
      </c>
      <c r="AP50" s="32">
        <v>64</v>
      </c>
      <c r="AQ50" s="33"/>
      <c r="AR50" s="33"/>
      <c r="AS50" s="33"/>
      <c r="AT50" s="33"/>
      <c r="AU50" s="33"/>
      <c r="AV50" s="33"/>
      <c r="AW50" s="33"/>
      <c r="AX50" s="34"/>
      <c r="AZ50" s="30" t="s">
        <v>34</v>
      </c>
      <c r="BA50" s="32"/>
      <c r="BB50" s="39">
        <v>575</v>
      </c>
      <c r="BC50" s="40">
        <v>606</v>
      </c>
      <c r="BE50" s="30" t="s">
        <v>35</v>
      </c>
      <c r="BF50" s="36">
        <v>92</v>
      </c>
      <c r="BH50" s="30" t="s">
        <v>169</v>
      </c>
      <c r="BI50" s="33">
        <v>309</v>
      </c>
      <c r="BJ50" s="16"/>
      <c r="BK50" s="30" t="s">
        <v>37</v>
      </c>
      <c r="BL50" s="33">
        <v>63</v>
      </c>
      <c r="BM50" s="16"/>
      <c r="BN50" s="30" t="s">
        <v>170</v>
      </c>
      <c r="BO50" s="33">
        <v>183</v>
      </c>
      <c r="BP50" s="16"/>
      <c r="BQ50" s="30" t="s">
        <v>37</v>
      </c>
      <c r="BR50" s="33">
        <v>147</v>
      </c>
      <c r="BS50" s="16"/>
      <c r="BT50" s="30" t="s">
        <v>37</v>
      </c>
      <c r="BU50" s="34">
        <v>136</v>
      </c>
      <c r="BW50" s="30" t="s">
        <v>37</v>
      </c>
      <c r="BX50" s="34">
        <v>170</v>
      </c>
      <c r="BZ50" s="30" t="s">
        <v>37</v>
      </c>
      <c r="CA50" s="34">
        <v>217</v>
      </c>
      <c r="CC50" s="30" t="s">
        <v>37</v>
      </c>
      <c r="CD50" s="34">
        <v>174</v>
      </c>
      <c r="CF50" s="30" t="s">
        <v>37</v>
      </c>
      <c r="CG50" s="34">
        <v>116</v>
      </c>
      <c r="CI50" s="30" t="s">
        <v>37</v>
      </c>
      <c r="CJ50" s="34">
        <v>262</v>
      </c>
    </row>
    <row r="51" spans="1:88">
      <c r="A51" s="18"/>
      <c r="B51" s="46" t="s">
        <v>165</v>
      </c>
      <c r="C51" s="20"/>
      <c r="D51" s="21"/>
      <c r="E51" s="21"/>
      <c r="F51" s="21"/>
      <c r="G51" s="21"/>
      <c r="H51" s="21"/>
      <c r="I51" s="21"/>
      <c r="J51" s="21"/>
      <c r="K51" s="21"/>
      <c r="L51" s="21">
        <v>1</v>
      </c>
      <c r="M51" s="21">
        <v>1</v>
      </c>
      <c r="N51" s="21">
        <v>8</v>
      </c>
      <c r="O51" s="21">
        <v>13</v>
      </c>
      <c r="P51" s="21">
        <v>15</v>
      </c>
      <c r="Q51" s="21">
        <v>9</v>
      </c>
      <c r="R51" s="21"/>
      <c r="S51" s="21"/>
      <c r="T51" s="21"/>
      <c r="U51" s="21"/>
      <c r="V51" s="22"/>
      <c r="X51" s="23" t="s">
        <v>39</v>
      </c>
      <c r="Y51" s="20">
        <v>38</v>
      </c>
      <c r="Z51" s="21">
        <v>29</v>
      </c>
      <c r="AA51" s="21">
        <v>31</v>
      </c>
      <c r="AB51" s="21">
        <v>52</v>
      </c>
      <c r="AC51" s="21">
        <v>49</v>
      </c>
      <c r="AD51" s="21">
        <v>46</v>
      </c>
      <c r="AE51" s="21">
        <v>65</v>
      </c>
      <c r="AF51" s="21">
        <v>56</v>
      </c>
      <c r="AG51" s="21">
        <v>58</v>
      </c>
      <c r="AH51" s="21">
        <v>58</v>
      </c>
      <c r="AI51" s="21">
        <v>58</v>
      </c>
      <c r="AJ51" s="21">
        <v>58</v>
      </c>
      <c r="AK51" s="21">
        <v>53</v>
      </c>
      <c r="AL51" s="21">
        <v>68</v>
      </c>
      <c r="AM51" s="22">
        <v>59</v>
      </c>
      <c r="AO51" s="27"/>
      <c r="AP51" s="20">
        <v>31</v>
      </c>
      <c r="AQ51" s="21"/>
      <c r="AR51" s="21"/>
      <c r="AS51" s="21"/>
      <c r="AT51" s="21"/>
      <c r="AU51" s="21"/>
      <c r="AV51" s="21"/>
      <c r="AW51" s="21"/>
      <c r="AX51" s="22"/>
      <c r="AZ51" s="18"/>
      <c r="BA51" s="20"/>
      <c r="BB51" s="24">
        <v>237</v>
      </c>
      <c r="BC51" s="26">
        <v>245</v>
      </c>
      <c r="BE51" s="23" t="s">
        <v>40</v>
      </c>
      <c r="BF51" s="29">
        <v>34</v>
      </c>
      <c r="BH51" s="18"/>
      <c r="BI51" s="21">
        <v>124</v>
      </c>
      <c r="BJ51" s="16"/>
      <c r="BK51" s="23" t="s">
        <v>41</v>
      </c>
      <c r="BL51" s="21">
        <v>21</v>
      </c>
      <c r="BM51" s="16"/>
      <c r="BN51" s="23" t="s">
        <v>171</v>
      </c>
      <c r="BO51" s="21">
        <v>56</v>
      </c>
      <c r="BP51" s="16"/>
      <c r="BQ51" s="23" t="s">
        <v>43</v>
      </c>
      <c r="BR51" s="21">
        <v>62</v>
      </c>
      <c r="BS51" s="16"/>
      <c r="BT51" s="23" t="s">
        <v>44</v>
      </c>
      <c r="BU51" s="22">
        <v>30</v>
      </c>
      <c r="BW51" s="23" t="s">
        <v>44</v>
      </c>
      <c r="BX51" s="22">
        <v>45</v>
      </c>
      <c r="BZ51" s="23" t="s">
        <v>44</v>
      </c>
      <c r="CA51" s="22">
        <v>37</v>
      </c>
      <c r="CC51" s="23" t="s">
        <v>222</v>
      </c>
      <c r="CD51" s="22">
        <v>64</v>
      </c>
      <c r="CF51" s="23" t="s">
        <v>239</v>
      </c>
      <c r="CG51" s="22">
        <v>28</v>
      </c>
      <c r="CI51" s="23" t="s">
        <v>258</v>
      </c>
      <c r="CJ51" s="22">
        <v>68</v>
      </c>
    </row>
    <row r="52" spans="1:88">
      <c r="A52" s="30" t="s">
        <v>45</v>
      </c>
      <c r="B52" s="49" t="s">
        <v>162</v>
      </c>
      <c r="C52" s="32"/>
      <c r="D52" s="33"/>
      <c r="E52" s="33"/>
      <c r="F52" s="33"/>
      <c r="G52" s="33"/>
      <c r="H52" s="33"/>
      <c r="I52" s="33"/>
      <c r="J52" s="33"/>
      <c r="K52" s="33"/>
      <c r="L52" s="33"/>
      <c r="M52" s="33"/>
      <c r="N52" s="33"/>
      <c r="O52" s="33"/>
      <c r="P52" s="33"/>
      <c r="Q52" s="33"/>
      <c r="R52" s="33">
        <v>55</v>
      </c>
      <c r="S52" s="33">
        <v>55</v>
      </c>
      <c r="T52" s="33">
        <v>56</v>
      </c>
      <c r="U52" s="33">
        <v>70</v>
      </c>
      <c r="V52" s="34">
        <v>63</v>
      </c>
      <c r="X52" s="30" t="s">
        <v>46</v>
      </c>
      <c r="Y52" s="32">
        <v>97</v>
      </c>
      <c r="Z52" s="33">
        <v>107</v>
      </c>
      <c r="AA52" s="33">
        <v>104</v>
      </c>
      <c r="AB52" s="33">
        <v>98</v>
      </c>
      <c r="AC52" s="33">
        <v>92</v>
      </c>
      <c r="AD52" s="33">
        <v>98</v>
      </c>
      <c r="AE52" s="33">
        <v>98</v>
      </c>
      <c r="AF52" s="33">
        <v>69</v>
      </c>
      <c r="AG52" s="33">
        <v>71</v>
      </c>
      <c r="AH52" s="33">
        <v>71</v>
      </c>
      <c r="AI52" s="33">
        <v>65</v>
      </c>
      <c r="AJ52" s="33">
        <v>66</v>
      </c>
      <c r="AK52" s="33">
        <v>80</v>
      </c>
      <c r="AL52" s="33">
        <v>77</v>
      </c>
      <c r="AM52" s="34">
        <v>78</v>
      </c>
      <c r="AO52" s="35" t="s">
        <v>47</v>
      </c>
      <c r="AP52" s="32"/>
      <c r="AQ52" s="33"/>
      <c r="AR52" s="33">
        <v>57</v>
      </c>
      <c r="AS52" s="33">
        <v>46</v>
      </c>
      <c r="AT52" s="33">
        <v>28</v>
      </c>
      <c r="AU52" s="33">
        <v>58</v>
      </c>
      <c r="AV52" s="33">
        <v>75</v>
      </c>
      <c r="AW52" s="33">
        <v>70</v>
      </c>
      <c r="AX52" s="34">
        <v>111</v>
      </c>
      <c r="AZ52" s="30" t="s">
        <v>48</v>
      </c>
      <c r="BA52" s="42">
        <v>490</v>
      </c>
      <c r="BB52" s="33"/>
      <c r="BC52" s="34"/>
      <c r="BE52" s="30" t="s">
        <v>49</v>
      </c>
      <c r="BF52" s="36">
        <v>196</v>
      </c>
      <c r="BH52" s="30" t="s">
        <v>172</v>
      </c>
      <c r="BI52" s="33">
        <v>2</v>
      </c>
      <c r="BJ52" s="16"/>
      <c r="BK52" s="30" t="s">
        <v>51</v>
      </c>
      <c r="BL52" s="33">
        <v>107</v>
      </c>
      <c r="BM52" s="16"/>
      <c r="BN52" s="30" t="s">
        <v>173</v>
      </c>
      <c r="BO52" s="33">
        <v>120</v>
      </c>
      <c r="BP52" s="16"/>
      <c r="BQ52" s="30" t="s">
        <v>51</v>
      </c>
      <c r="BR52" s="33">
        <v>120</v>
      </c>
      <c r="BS52" s="16"/>
      <c r="BT52" s="30" t="s">
        <v>51</v>
      </c>
      <c r="BU52" s="34">
        <v>192</v>
      </c>
      <c r="BW52" s="30" t="s">
        <v>51</v>
      </c>
      <c r="BX52" s="34">
        <v>199</v>
      </c>
      <c r="BZ52" s="30" t="s">
        <v>51</v>
      </c>
      <c r="CA52" s="34">
        <v>274</v>
      </c>
      <c r="CC52" s="30" t="s">
        <v>51</v>
      </c>
      <c r="CD52" s="34">
        <v>154</v>
      </c>
      <c r="CF52" s="30" t="s">
        <v>51</v>
      </c>
      <c r="CG52" s="34">
        <v>146</v>
      </c>
      <c r="CI52" s="30" t="s">
        <v>51</v>
      </c>
      <c r="CJ52" s="34">
        <v>220</v>
      </c>
    </row>
    <row r="53" spans="1:88">
      <c r="A53" s="18"/>
      <c r="B53" s="46" t="s">
        <v>165</v>
      </c>
      <c r="C53" s="20"/>
      <c r="D53" s="21"/>
      <c r="E53" s="21"/>
      <c r="F53" s="21"/>
      <c r="G53" s="21"/>
      <c r="H53" s="21"/>
      <c r="I53" s="21"/>
      <c r="J53" s="21"/>
      <c r="K53" s="21"/>
      <c r="L53" s="21"/>
      <c r="M53" s="21"/>
      <c r="N53" s="21"/>
      <c r="O53" s="21"/>
      <c r="P53" s="21"/>
      <c r="Q53" s="21"/>
      <c r="R53" s="21">
        <v>16</v>
      </c>
      <c r="S53" s="21">
        <v>14</v>
      </c>
      <c r="T53" s="21">
        <v>17</v>
      </c>
      <c r="U53" s="21">
        <v>23</v>
      </c>
      <c r="V53" s="22">
        <v>27</v>
      </c>
      <c r="X53" s="23" t="s">
        <v>174</v>
      </c>
      <c r="Y53" s="20">
        <v>44</v>
      </c>
      <c r="Z53" s="21">
        <v>39</v>
      </c>
      <c r="AA53" s="21">
        <v>35</v>
      </c>
      <c r="AB53" s="21">
        <v>35</v>
      </c>
      <c r="AC53" s="21">
        <v>28</v>
      </c>
      <c r="AD53" s="21">
        <v>36</v>
      </c>
      <c r="AE53" s="21">
        <v>35</v>
      </c>
      <c r="AF53" s="21">
        <v>31</v>
      </c>
      <c r="AG53" s="21">
        <v>29</v>
      </c>
      <c r="AH53" s="21">
        <v>32</v>
      </c>
      <c r="AI53" s="21">
        <v>33</v>
      </c>
      <c r="AJ53" s="21">
        <v>34</v>
      </c>
      <c r="AK53" s="21">
        <v>31</v>
      </c>
      <c r="AL53" s="21">
        <v>27</v>
      </c>
      <c r="AM53" s="22">
        <v>27</v>
      </c>
      <c r="AO53" s="27"/>
      <c r="AP53" s="20"/>
      <c r="AQ53" s="21"/>
      <c r="AR53" s="21">
        <v>37</v>
      </c>
      <c r="AS53" s="24">
        <v>18</v>
      </c>
      <c r="AT53" s="24">
        <v>14</v>
      </c>
      <c r="AU53" s="24">
        <v>28</v>
      </c>
      <c r="AV53" s="24">
        <v>31</v>
      </c>
      <c r="AW53" s="24">
        <v>21</v>
      </c>
      <c r="AX53" s="22">
        <v>71</v>
      </c>
      <c r="AZ53" s="18"/>
      <c r="BA53" s="20">
        <v>208</v>
      </c>
      <c r="BB53" s="21"/>
      <c r="BC53" s="22"/>
      <c r="BE53" s="23" t="s">
        <v>54</v>
      </c>
      <c r="BF53" s="29">
        <v>68</v>
      </c>
      <c r="BH53" s="18"/>
      <c r="BI53" s="21">
        <v>0</v>
      </c>
      <c r="BJ53" s="16"/>
      <c r="BK53" s="23" t="s">
        <v>55</v>
      </c>
      <c r="BL53" s="21">
        <v>53</v>
      </c>
      <c r="BM53" s="16"/>
      <c r="BN53" s="23" t="s">
        <v>175</v>
      </c>
      <c r="BO53" s="21">
        <v>42</v>
      </c>
      <c r="BP53" s="16"/>
      <c r="BQ53" s="23" t="s">
        <v>57</v>
      </c>
      <c r="BR53" s="21">
        <v>58</v>
      </c>
      <c r="BS53" s="16"/>
      <c r="BT53" s="23" t="s">
        <v>58</v>
      </c>
      <c r="BU53" s="22">
        <v>65</v>
      </c>
      <c r="BW53" s="23" t="s">
        <v>58</v>
      </c>
      <c r="BX53" s="22">
        <v>72</v>
      </c>
      <c r="BZ53" s="23" t="s">
        <v>58</v>
      </c>
      <c r="CA53" s="22">
        <v>68</v>
      </c>
      <c r="CC53" s="23" t="s">
        <v>223</v>
      </c>
      <c r="CD53" s="22">
        <v>35</v>
      </c>
      <c r="CF53" s="23" t="s">
        <v>241</v>
      </c>
      <c r="CG53" s="22">
        <v>50</v>
      </c>
      <c r="CI53" s="23" t="s">
        <v>259</v>
      </c>
      <c r="CJ53" s="22">
        <v>44</v>
      </c>
    </row>
    <row r="54" spans="1:88">
      <c r="A54" s="30" t="s">
        <v>59</v>
      </c>
      <c r="B54" s="49" t="s">
        <v>162</v>
      </c>
      <c r="C54" s="32"/>
      <c r="D54" s="33"/>
      <c r="E54" s="33"/>
      <c r="F54" s="33"/>
      <c r="G54" s="33"/>
      <c r="H54" s="33"/>
      <c r="I54" s="33"/>
      <c r="J54" s="33"/>
      <c r="K54" s="33"/>
      <c r="L54" s="33">
        <v>120</v>
      </c>
      <c r="M54" s="33">
        <v>174</v>
      </c>
      <c r="N54" s="33">
        <v>102</v>
      </c>
      <c r="O54" s="33">
        <v>85</v>
      </c>
      <c r="P54" s="33">
        <v>144</v>
      </c>
      <c r="Q54" s="33">
        <v>123</v>
      </c>
      <c r="R54" s="33">
        <v>135</v>
      </c>
      <c r="S54" s="33">
        <v>123</v>
      </c>
      <c r="T54" s="33">
        <v>134</v>
      </c>
      <c r="U54" s="33">
        <v>125</v>
      </c>
      <c r="V54" s="34">
        <v>121</v>
      </c>
      <c r="X54" s="30" t="s">
        <v>60</v>
      </c>
      <c r="Y54" s="32">
        <v>87</v>
      </c>
      <c r="Z54" s="33">
        <v>77</v>
      </c>
      <c r="AA54" s="33">
        <v>92</v>
      </c>
      <c r="AB54" s="33">
        <v>75</v>
      </c>
      <c r="AC54" s="33">
        <v>75</v>
      </c>
      <c r="AD54" s="33">
        <v>74</v>
      </c>
      <c r="AE54" s="33">
        <v>68</v>
      </c>
      <c r="AF54" s="33">
        <v>63</v>
      </c>
      <c r="AG54" s="33">
        <v>52</v>
      </c>
      <c r="AH54" s="33">
        <v>47</v>
      </c>
      <c r="AI54" s="33">
        <v>56</v>
      </c>
      <c r="AJ54" s="33">
        <v>53</v>
      </c>
      <c r="AK54" s="33">
        <v>51</v>
      </c>
      <c r="AL54" s="33">
        <v>65</v>
      </c>
      <c r="AM54" s="34">
        <v>50</v>
      </c>
      <c r="AO54" s="35" t="s">
        <v>61</v>
      </c>
      <c r="AP54" s="32"/>
      <c r="AQ54" s="33">
        <v>54</v>
      </c>
      <c r="AR54" s="33">
        <v>60</v>
      </c>
      <c r="AS54" s="33">
        <v>63</v>
      </c>
      <c r="AT54" s="33">
        <v>61</v>
      </c>
      <c r="AU54" s="33">
        <v>61</v>
      </c>
      <c r="AV54" s="33">
        <v>64</v>
      </c>
      <c r="AW54" s="33">
        <v>86</v>
      </c>
      <c r="AX54" s="34">
        <v>99</v>
      </c>
      <c r="AZ54" s="30" t="s">
        <v>62</v>
      </c>
      <c r="BA54" s="42"/>
      <c r="BB54" s="39">
        <v>251</v>
      </c>
      <c r="BC54" s="40">
        <v>270</v>
      </c>
      <c r="BE54" s="30" t="s">
        <v>63</v>
      </c>
      <c r="BF54" s="36">
        <v>211</v>
      </c>
      <c r="BK54" s="9" t="s">
        <v>64</v>
      </c>
      <c r="BL54" s="12">
        <v>184</v>
      </c>
      <c r="BM54" s="16"/>
      <c r="BN54" s="9" t="s">
        <v>176</v>
      </c>
      <c r="BO54" s="12">
        <v>81</v>
      </c>
      <c r="BP54" s="16"/>
      <c r="BQ54" s="9" t="s">
        <v>64</v>
      </c>
      <c r="BR54" s="12">
        <v>221</v>
      </c>
      <c r="BS54" s="16"/>
      <c r="BT54" s="9" t="s">
        <v>64</v>
      </c>
      <c r="BU54" s="13">
        <v>148</v>
      </c>
      <c r="BW54" s="9" t="s">
        <v>64</v>
      </c>
      <c r="BX54" s="13">
        <v>186</v>
      </c>
      <c r="BZ54" s="9" t="s">
        <v>64</v>
      </c>
      <c r="CA54" s="13">
        <v>203</v>
      </c>
      <c r="CC54" s="9" t="s">
        <v>64</v>
      </c>
      <c r="CD54" s="13">
        <v>123</v>
      </c>
      <c r="CF54" s="9" t="s">
        <v>64</v>
      </c>
      <c r="CG54" s="13">
        <v>176</v>
      </c>
      <c r="CI54" s="9" t="s">
        <v>64</v>
      </c>
      <c r="CJ54" s="13">
        <v>181</v>
      </c>
    </row>
    <row r="55" spans="1:88">
      <c r="A55" s="18"/>
      <c r="B55" s="46" t="s">
        <v>165</v>
      </c>
      <c r="C55" s="20"/>
      <c r="D55" s="21"/>
      <c r="E55" s="21"/>
      <c r="F55" s="21"/>
      <c r="G55" s="21"/>
      <c r="H55" s="21"/>
      <c r="I55" s="21"/>
      <c r="J55" s="21"/>
      <c r="K55" s="21"/>
      <c r="L55" s="21">
        <v>48</v>
      </c>
      <c r="M55" s="21">
        <v>39</v>
      </c>
      <c r="N55" s="21">
        <v>26</v>
      </c>
      <c r="O55" s="21">
        <v>27</v>
      </c>
      <c r="P55" s="21">
        <v>28</v>
      </c>
      <c r="Q55" s="21">
        <v>30</v>
      </c>
      <c r="R55" s="21">
        <v>39</v>
      </c>
      <c r="S55" s="21">
        <v>40</v>
      </c>
      <c r="T55" s="21">
        <v>41</v>
      </c>
      <c r="U55" s="21">
        <v>38</v>
      </c>
      <c r="V55" s="22">
        <v>38</v>
      </c>
      <c r="X55" s="23" t="s">
        <v>66</v>
      </c>
      <c r="Y55" s="20">
        <v>34</v>
      </c>
      <c r="Z55" s="21">
        <v>28</v>
      </c>
      <c r="AA55" s="21">
        <v>30</v>
      </c>
      <c r="AB55" s="21">
        <v>33</v>
      </c>
      <c r="AC55" s="21">
        <v>23</v>
      </c>
      <c r="AD55" s="21">
        <v>21</v>
      </c>
      <c r="AE55" s="21">
        <v>25</v>
      </c>
      <c r="AF55" s="21">
        <v>18</v>
      </c>
      <c r="AG55" s="21">
        <v>20</v>
      </c>
      <c r="AH55" s="21">
        <v>19</v>
      </c>
      <c r="AI55" s="21">
        <v>21</v>
      </c>
      <c r="AJ55" s="21">
        <v>25</v>
      </c>
      <c r="AK55" s="21">
        <v>20</v>
      </c>
      <c r="AL55" s="21">
        <v>30</v>
      </c>
      <c r="AM55" s="22">
        <v>25</v>
      </c>
      <c r="AO55" s="27"/>
      <c r="AP55" s="20"/>
      <c r="AQ55" s="21">
        <v>32</v>
      </c>
      <c r="AR55" s="21">
        <v>39</v>
      </c>
      <c r="AS55" s="24">
        <v>41</v>
      </c>
      <c r="AT55" s="24">
        <v>34</v>
      </c>
      <c r="AU55" s="24">
        <v>29</v>
      </c>
      <c r="AV55" s="24">
        <v>28</v>
      </c>
      <c r="AW55" s="24">
        <v>48</v>
      </c>
      <c r="AX55" s="22">
        <v>59</v>
      </c>
      <c r="AZ55" s="18"/>
      <c r="BA55" s="41"/>
      <c r="BB55" s="21">
        <v>113</v>
      </c>
      <c r="BC55" s="22">
        <v>110</v>
      </c>
      <c r="BE55" s="23" t="s">
        <v>67</v>
      </c>
      <c r="BF55" s="29">
        <v>78</v>
      </c>
      <c r="BK55" s="23" t="s">
        <v>68</v>
      </c>
      <c r="BL55" s="21">
        <v>72</v>
      </c>
      <c r="BM55" s="16"/>
      <c r="BN55" s="23" t="s">
        <v>177</v>
      </c>
      <c r="BO55" s="21">
        <v>42</v>
      </c>
      <c r="BP55" s="16"/>
      <c r="BQ55" s="23" t="s">
        <v>70</v>
      </c>
      <c r="BR55" s="21">
        <v>93</v>
      </c>
      <c r="BS55" s="16"/>
      <c r="BT55" s="23" t="s">
        <v>57</v>
      </c>
      <c r="BU55" s="22">
        <v>62</v>
      </c>
      <c r="BW55" s="23" t="s">
        <v>57</v>
      </c>
      <c r="BX55" s="22">
        <v>75</v>
      </c>
      <c r="BZ55" s="23" t="s">
        <v>57</v>
      </c>
      <c r="CA55" s="22">
        <v>57</v>
      </c>
      <c r="CC55" s="23" t="s">
        <v>224</v>
      </c>
      <c r="CD55" s="22">
        <v>26</v>
      </c>
      <c r="CF55" s="23" t="s">
        <v>242</v>
      </c>
      <c r="CG55" s="22">
        <v>58</v>
      </c>
      <c r="CI55" s="23" t="s">
        <v>244</v>
      </c>
      <c r="CJ55" s="22">
        <v>56</v>
      </c>
    </row>
    <row r="56" spans="1:88">
      <c r="A56" s="30" t="s">
        <v>71</v>
      </c>
      <c r="B56" s="49" t="s">
        <v>162</v>
      </c>
      <c r="C56" s="32"/>
      <c r="D56" s="33"/>
      <c r="E56" s="33"/>
      <c r="F56" s="33"/>
      <c r="G56" s="33"/>
      <c r="H56" s="33"/>
      <c r="I56" s="33"/>
      <c r="J56" s="33"/>
      <c r="K56" s="33"/>
      <c r="L56" s="33">
        <v>7</v>
      </c>
      <c r="M56" s="33">
        <v>11</v>
      </c>
      <c r="N56" s="33"/>
      <c r="O56" s="33"/>
      <c r="P56" s="33">
        <v>16</v>
      </c>
      <c r="Q56" s="33">
        <v>10</v>
      </c>
      <c r="R56" s="33"/>
      <c r="S56" s="33"/>
      <c r="T56" s="33"/>
      <c r="U56" s="33"/>
      <c r="V56" s="34"/>
      <c r="X56" s="30" t="s">
        <v>72</v>
      </c>
      <c r="Y56" s="32">
        <v>54</v>
      </c>
      <c r="Z56" s="33">
        <v>55</v>
      </c>
      <c r="AA56" s="33">
        <v>56</v>
      </c>
      <c r="AB56" s="33">
        <v>57</v>
      </c>
      <c r="AC56" s="33">
        <v>63</v>
      </c>
      <c r="AD56" s="33">
        <v>63</v>
      </c>
      <c r="AE56" s="33">
        <v>94</v>
      </c>
      <c r="AF56" s="33">
        <v>78</v>
      </c>
      <c r="AG56" s="33">
        <v>92</v>
      </c>
      <c r="AH56" s="33">
        <v>83</v>
      </c>
      <c r="AI56" s="33">
        <v>86</v>
      </c>
      <c r="AJ56" s="33">
        <v>81</v>
      </c>
      <c r="AK56" s="33">
        <v>84</v>
      </c>
      <c r="AL56" s="33">
        <v>93</v>
      </c>
      <c r="AM56" s="34">
        <v>84</v>
      </c>
      <c r="AZ56" s="30" t="s">
        <v>73</v>
      </c>
      <c r="BA56" s="42"/>
      <c r="BB56" s="39">
        <v>206</v>
      </c>
      <c r="BC56" s="40">
        <v>204</v>
      </c>
      <c r="BE56" s="30" t="s">
        <v>74</v>
      </c>
      <c r="BF56" s="36">
        <v>100</v>
      </c>
      <c r="BK56" s="30" t="s">
        <v>75</v>
      </c>
      <c r="BL56" s="33">
        <v>247</v>
      </c>
      <c r="BM56" s="16"/>
      <c r="BN56" s="30" t="s">
        <v>178</v>
      </c>
      <c r="BO56" s="33">
        <v>185</v>
      </c>
      <c r="BP56" s="16"/>
      <c r="BQ56" s="30" t="s">
        <v>75</v>
      </c>
      <c r="BR56" s="33">
        <v>79</v>
      </c>
      <c r="BS56" s="16"/>
      <c r="BT56" s="30" t="s">
        <v>75</v>
      </c>
      <c r="BU56" s="34">
        <v>226</v>
      </c>
      <c r="BW56" s="30" t="s">
        <v>75</v>
      </c>
      <c r="BX56" s="34">
        <v>233</v>
      </c>
      <c r="BZ56" s="30" t="s">
        <v>75</v>
      </c>
      <c r="CA56" s="34">
        <v>231</v>
      </c>
      <c r="CC56" s="30" t="s">
        <v>75</v>
      </c>
      <c r="CD56" s="34">
        <v>128</v>
      </c>
      <c r="CF56" s="30" t="s">
        <v>75</v>
      </c>
      <c r="CG56" s="34">
        <v>125</v>
      </c>
      <c r="CI56" s="30" t="s">
        <v>75</v>
      </c>
      <c r="CJ56" s="34">
        <v>219</v>
      </c>
    </row>
    <row r="57" spans="1:88">
      <c r="A57" s="18"/>
      <c r="B57" s="46" t="s">
        <v>165</v>
      </c>
      <c r="C57" s="20"/>
      <c r="D57" s="21"/>
      <c r="E57" s="21"/>
      <c r="F57" s="21"/>
      <c r="G57" s="21"/>
      <c r="H57" s="21"/>
      <c r="I57" s="21"/>
      <c r="J57" s="21"/>
      <c r="K57" s="21"/>
      <c r="L57" s="21">
        <v>4</v>
      </c>
      <c r="M57" s="21">
        <v>4</v>
      </c>
      <c r="N57" s="21"/>
      <c r="O57" s="21"/>
      <c r="P57" s="21">
        <v>7</v>
      </c>
      <c r="Q57" s="21">
        <v>4</v>
      </c>
      <c r="R57" s="21"/>
      <c r="S57" s="21"/>
      <c r="T57" s="21"/>
      <c r="U57" s="21"/>
      <c r="V57" s="22"/>
      <c r="X57" s="23" t="s">
        <v>77</v>
      </c>
      <c r="Y57" s="20">
        <v>27</v>
      </c>
      <c r="Z57" s="21">
        <v>24</v>
      </c>
      <c r="AA57" s="21">
        <v>22</v>
      </c>
      <c r="AB57" s="21">
        <v>23</v>
      </c>
      <c r="AC57" s="21">
        <v>31</v>
      </c>
      <c r="AD57" s="21">
        <v>27</v>
      </c>
      <c r="AE57" s="21">
        <v>32</v>
      </c>
      <c r="AF57" s="21">
        <v>27</v>
      </c>
      <c r="AG57" s="21">
        <v>33</v>
      </c>
      <c r="AH57" s="21">
        <v>25</v>
      </c>
      <c r="AI57" s="21">
        <v>30</v>
      </c>
      <c r="AJ57" s="21">
        <v>40</v>
      </c>
      <c r="AK57" s="21">
        <v>42</v>
      </c>
      <c r="AL57" s="21">
        <v>44</v>
      </c>
      <c r="AM57" s="22">
        <v>35</v>
      </c>
      <c r="AZ57" s="18"/>
      <c r="BA57" s="41"/>
      <c r="BB57" s="24">
        <v>87</v>
      </c>
      <c r="BC57" s="26">
        <v>88</v>
      </c>
      <c r="BE57" s="23" t="s">
        <v>78</v>
      </c>
      <c r="BF57" s="29">
        <v>43</v>
      </c>
      <c r="BK57" s="23" t="s">
        <v>79</v>
      </c>
      <c r="BL57" s="21">
        <v>79</v>
      </c>
      <c r="BM57" s="16"/>
      <c r="BN57" s="23" t="s">
        <v>80</v>
      </c>
      <c r="BO57" s="21">
        <v>64</v>
      </c>
      <c r="BP57" s="16"/>
      <c r="BQ57" s="23" t="s">
        <v>81</v>
      </c>
      <c r="BR57" s="21">
        <v>50</v>
      </c>
      <c r="BS57" s="16"/>
      <c r="BT57" s="23" t="s">
        <v>82</v>
      </c>
      <c r="BU57" s="22">
        <v>72</v>
      </c>
      <c r="BW57" s="23" t="s">
        <v>82</v>
      </c>
      <c r="BX57" s="22">
        <v>87</v>
      </c>
      <c r="BZ57" s="23" t="s">
        <v>82</v>
      </c>
      <c r="CA57" s="22">
        <v>80</v>
      </c>
      <c r="CC57" s="23" t="s">
        <v>225</v>
      </c>
      <c r="CD57" s="22">
        <v>44</v>
      </c>
      <c r="CF57" s="23" t="s">
        <v>243</v>
      </c>
      <c r="CG57" s="22">
        <v>35</v>
      </c>
      <c r="CI57" s="23" t="s">
        <v>260</v>
      </c>
      <c r="CJ57" s="22">
        <v>87</v>
      </c>
    </row>
    <row r="58" spans="1:88">
      <c r="A58" s="30" t="s">
        <v>83</v>
      </c>
      <c r="B58" s="50" t="s">
        <v>162</v>
      </c>
      <c r="C58" s="32"/>
      <c r="D58" s="33"/>
      <c r="E58" s="33"/>
      <c r="F58" s="33"/>
      <c r="G58" s="33"/>
      <c r="H58" s="33"/>
      <c r="I58" s="33"/>
      <c r="J58" s="33"/>
      <c r="K58" s="33"/>
      <c r="L58" s="33">
        <v>23</v>
      </c>
      <c r="M58" s="33">
        <v>23</v>
      </c>
      <c r="N58" s="33">
        <v>17</v>
      </c>
      <c r="O58" s="33">
        <v>16</v>
      </c>
      <c r="P58" s="33">
        <v>21</v>
      </c>
      <c r="Q58" s="33">
        <v>24</v>
      </c>
      <c r="R58" s="33">
        <v>17</v>
      </c>
      <c r="S58" s="33">
        <v>31</v>
      </c>
      <c r="T58" s="33">
        <v>31</v>
      </c>
      <c r="U58" s="33">
        <v>24</v>
      </c>
      <c r="V58" s="34">
        <v>25</v>
      </c>
      <c r="X58" s="30" t="s">
        <v>84</v>
      </c>
      <c r="Y58" s="32">
        <v>58</v>
      </c>
      <c r="Z58" s="33">
        <v>65</v>
      </c>
      <c r="AA58" s="33">
        <v>88</v>
      </c>
      <c r="AB58" s="33">
        <v>70</v>
      </c>
      <c r="AC58" s="33">
        <v>86</v>
      </c>
      <c r="AD58" s="33">
        <v>87</v>
      </c>
      <c r="AE58" s="33">
        <v>84</v>
      </c>
      <c r="AF58" s="33">
        <v>92</v>
      </c>
      <c r="AG58" s="33">
        <v>89</v>
      </c>
      <c r="AH58" s="33">
        <v>73</v>
      </c>
      <c r="AI58" s="33">
        <v>75</v>
      </c>
      <c r="AJ58" s="33">
        <v>93</v>
      </c>
      <c r="AK58" s="33">
        <v>91</v>
      </c>
      <c r="AL58" s="33">
        <v>95</v>
      </c>
      <c r="AM58" s="34">
        <v>74</v>
      </c>
      <c r="AZ58" s="30" t="s">
        <v>179</v>
      </c>
      <c r="BA58" s="42">
        <v>350</v>
      </c>
      <c r="BB58" s="33"/>
      <c r="BC58" s="34"/>
      <c r="BE58" s="30" t="s">
        <v>86</v>
      </c>
      <c r="BF58" s="36">
        <v>53</v>
      </c>
      <c r="BK58" s="30" t="s">
        <v>87</v>
      </c>
      <c r="BL58" s="33">
        <v>60</v>
      </c>
      <c r="BM58" s="16"/>
      <c r="BN58" s="30" t="s">
        <v>180</v>
      </c>
      <c r="BO58" s="33">
        <v>150</v>
      </c>
      <c r="BP58" s="16"/>
      <c r="BQ58" s="30" t="s">
        <v>87</v>
      </c>
      <c r="BR58" s="33">
        <v>141</v>
      </c>
      <c r="BS58" s="16"/>
      <c r="BT58" s="30" t="s">
        <v>87</v>
      </c>
      <c r="BU58" s="34">
        <v>107</v>
      </c>
      <c r="BW58" s="30" t="s">
        <v>87</v>
      </c>
      <c r="BX58" s="34">
        <v>103</v>
      </c>
      <c r="BZ58" s="30" t="s">
        <v>87</v>
      </c>
      <c r="CA58" s="34">
        <v>113</v>
      </c>
      <c r="CC58" s="30" t="s">
        <v>87</v>
      </c>
      <c r="CD58" s="34">
        <v>143</v>
      </c>
      <c r="CF58" s="30" t="s">
        <v>87</v>
      </c>
      <c r="CG58" s="34">
        <v>107</v>
      </c>
      <c r="CI58" s="30" t="s">
        <v>87</v>
      </c>
      <c r="CJ58" s="34">
        <v>170</v>
      </c>
    </row>
    <row r="59" spans="1:88">
      <c r="A59" s="18"/>
      <c r="B59" s="51" t="s">
        <v>165</v>
      </c>
      <c r="C59" s="20"/>
      <c r="D59" s="21"/>
      <c r="E59" s="21"/>
      <c r="F59" s="21"/>
      <c r="G59" s="21"/>
      <c r="H59" s="21"/>
      <c r="I59" s="21"/>
      <c r="J59" s="21"/>
      <c r="K59" s="21"/>
      <c r="L59" s="21">
        <v>18</v>
      </c>
      <c r="M59" s="21">
        <v>15</v>
      </c>
      <c r="N59" s="21">
        <v>10</v>
      </c>
      <c r="O59" s="21">
        <v>14</v>
      </c>
      <c r="P59" s="21">
        <v>11</v>
      </c>
      <c r="Q59" s="21">
        <v>14</v>
      </c>
      <c r="R59" s="21">
        <v>11</v>
      </c>
      <c r="S59" s="21">
        <v>18</v>
      </c>
      <c r="T59" s="21">
        <v>17</v>
      </c>
      <c r="U59" s="21">
        <v>15</v>
      </c>
      <c r="V59" s="22">
        <v>17</v>
      </c>
      <c r="X59" s="23" t="s">
        <v>181</v>
      </c>
      <c r="Y59" s="20">
        <v>27</v>
      </c>
      <c r="Z59" s="21">
        <v>26</v>
      </c>
      <c r="AA59" s="21">
        <v>35</v>
      </c>
      <c r="AB59" s="21">
        <v>30</v>
      </c>
      <c r="AC59" s="21">
        <v>34</v>
      </c>
      <c r="AD59" s="21">
        <v>44</v>
      </c>
      <c r="AE59" s="21">
        <v>45</v>
      </c>
      <c r="AF59" s="21">
        <v>39</v>
      </c>
      <c r="AG59" s="21">
        <v>44</v>
      </c>
      <c r="AH59" s="21">
        <v>38</v>
      </c>
      <c r="AI59" s="21">
        <v>44</v>
      </c>
      <c r="AJ59" s="21">
        <v>31</v>
      </c>
      <c r="AK59" s="21">
        <v>38</v>
      </c>
      <c r="AL59" s="21">
        <v>32</v>
      </c>
      <c r="AM59" s="22">
        <v>32</v>
      </c>
      <c r="AZ59" s="18"/>
      <c r="BA59" s="41">
        <v>180</v>
      </c>
      <c r="BB59" s="21"/>
      <c r="BC59" s="22"/>
      <c r="BE59" s="23" t="s">
        <v>90</v>
      </c>
      <c r="BF59" s="29">
        <v>29</v>
      </c>
      <c r="BK59" s="23" t="s">
        <v>182</v>
      </c>
      <c r="BL59" s="21">
        <v>36</v>
      </c>
      <c r="BM59" s="16"/>
      <c r="BN59" s="23" t="s">
        <v>92</v>
      </c>
      <c r="BO59" s="21">
        <v>77</v>
      </c>
      <c r="BP59" s="16"/>
      <c r="BQ59" s="23" t="s">
        <v>92</v>
      </c>
      <c r="BR59" s="21">
        <v>65</v>
      </c>
      <c r="BS59" s="16"/>
      <c r="BT59" s="23" t="s">
        <v>81</v>
      </c>
      <c r="BU59" s="22">
        <v>69</v>
      </c>
      <c r="BW59" s="23" t="s">
        <v>81</v>
      </c>
      <c r="BX59" s="22">
        <v>70</v>
      </c>
      <c r="BZ59" s="23" t="s">
        <v>81</v>
      </c>
      <c r="CA59" s="22">
        <v>64</v>
      </c>
      <c r="CC59" s="23" t="s">
        <v>57</v>
      </c>
      <c r="CD59" s="22">
        <v>73</v>
      </c>
      <c r="CF59" s="23" t="s">
        <v>244</v>
      </c>
      <c r="CG59" s="22">
        <v>34</v>
      </c>
      <c r="CI59" s="23" t="s">
        <v>261</v>
      </c>
      <c r="CJ59" s="22">
        <v>64</v>
      </c>
    </row>
    <row r="60" spans="1:88">
      <c r="B60" s="1"/>
      <c r="X60" s="30" t="s">
        <v>93</v>
      </c>
      <c r="Y60" s="32">
        <v>32</v>
      </c>
      <c r="Z60" s="33">
        <v>36</v>
      </c>
      <c r="AA60" s="33">
        <v>52</v>
      </c>
      <c r="AB60" s="33">
        <v>35</v>
      </c>
      <c r="AC60" s="33">
        <v>34</v>
      </c>
      <c r="AD60" s="33">
        <v>37</v>
      </c>
      <c r="AE60" s="33">
        <v>41</v>
      </c>
      <c r="AF60" s="33">
        <v>28</v>
      </c>
      <c r="AG60" s="33">
        <v>32</v>
      </c>
      <c r="AH60" s="33">
        <v>37</v>
      </c>
      <c r="AI60" s="33">
        <v>21</v>
      </c>
      <c r="AJ60" s="33">
        <v>33</v>
      </c>
      <c r="AK60" s="33">
        <v>30</v>
      </c>
      <c r="AL60" s="33">
        <v>28</v>
      </c>
      <c r="AM60" s="34">
        <v>19</v>
      </c>
      <c r="AZ60" s="30" t="s">
        <v>94</v>
      </c>
      <c r="BA60" s="42"/>
      <c r="BB60" s="39">
        <v>240</v>
      </c>
      <c r="BC60" s="40">
        <v>270</v>
      </c>
      <c r="BE60" s="30" t="s">
        <v>95</v>
      </c>
      <c r="BF60" s="36">
        <v>59</v>
      </c>
      <c r="BK60" s="30" t="s">
        <v>96</v>
      </c>
      <c r="BL60" s="33">
        <v>135</v>
      </c>
      <c r="BM60" s="16"/>
      <c r="BN60" s="30" t="s">
        <v>183</v>
      </c>
      <c r="BO60" s="33">
        <v>121</v>
      </c>
      <c r="BP60" s="16"/>
      <c r="BQ60" s="30" t="s">
        <v>96</v>
      </c>
      <c r="BR60" s="33">
        <v>135</v>
      </c>
      <c r="BS60" s="16"/>
      <c r="BT60" s="30" t="s">
        <v>96</v>
      </c>
      <c r="BU60" s="34">
        <v>140</v>
      </c>
      <c r="BW60" s="30" t="s">
        <v>96</v>
      </c>
      <c r="BX60" s="34">
        <v>157</v>
      </c>
      <c r="BZ60" s="30" t="s">
        <v>96</v>
      </c>
      <c r="CA60" s="34">
        <v>144</v>
      </c>
      <c r="CC60" s="30" t="s">
        <v>96</v>
      </c>
      <c r="CD60" s="34">
        <v>173</v>
      </c>
      <c r="CF60" s="30" t="s">
        <v>96</v>
      </c>
      <c r="CG60" s="34">
        <v>55</v>
      </c>
      <c r="CI60" s="30" t="s">
        <v>96</v>
      </c>
      <c r="CJ60" s="34">
        <v>171</v>
      </c>
    </row>
    <row r="61" spans="1:88">
      <c r="B61" s="1"/>
      <c r="X61" s="23" t="s">
        <v>98</v>
      </c>
      <c r="Y61" s="20">
        <v>10</v>
      </c>
      <c r="Z61" s="21">
        <v>18</v>
      </c>
      <c r="AA61" s="21">
        <v>26</v>
      </c>
      <c r="AB61" s="21">
        <v>17</v>
      </c>
      <c r="AC61" s="21">
        <v>16</v>
      </c>
      <c r="AD61" s="21">
        <v>22</v>
      </c>
      <c r="AE61" s="21">
        <v>22</v>
      </c>
      <c r="AF61" s="21">
        <v>16</v>
      </c>
      <c r="AG61" s="21">
        <v>22</v>
      </c>
      <c r="AH61" s="21">
        <v>19</v>
      </c>
      <c r="AI61" s="21">
        <v>12</v>
      </c>
      <c r="AJ61" s="21">
        <v>17</v>
      </c>
      <c r="AK61" s="21">
        <v>13</v>
      </c>
      <c r="AL61" s="21">
        <v>12</v>
      </c>
      <c r="AM61" s="22">
        <v>7</v>
      </c>
      <c r="AZ61" s="18"/>
      <c r="BA61" s="41"/>
      <c r="BB61" s="21">
        <v>111</v>
      </c>
      <c r="BC61" s="22">
        <v>100</v>
      </c>
      <c r="BE61" s="18"/>
      <c r="BF61" s="29">
        <v>37</v>
      </c>
      <c r="BK61" s="23" t="s">
        <v>99</v>
      </c>
      <c r="BL61" s="21">
        <v>70</v>
      </c>
      <c r="BM61" s="16"/>
      <c r="BN61" s="23" t="s">
        <v>100</v>
      </c>
      <c r="BO61" s="21">
        <v>53</v>
      </c>
      <c r="BP61" s="16"/>
      <c r="BQ61" s="23" t="s">
        <v>100</v>
      </c>
      <c r="BR61" s="21">
        <v>53</v>
      </c>
      <c r="BS61" s="16"/>
      <c r="BT61" s="23" t="s">
        <v>101</v>
      </c>
      <c r="BU61" s="22">
        <v>49</v>
      </c>
      <c r="BW61" s="23" t="s">
        <v>101</v>
      </c>
      <c r="BX61" s="22">
        <v>87</v>
      </c>
      <c r="BZ61" s="23" t="s">
        <v>101</v>
      </c>
      <c r="CA61" s="22">
        <v>70</v>
      </c>
      <c r="CC61" s="23" t="s">
        <v>226</v>
      </c>
      <c r="CD61" s="22">
        <v>61</v>
      </c>
      <c r="CF61" s="23" t="s">
        <v>245</v>
      </c>
      <c r="CG61" s="22">
        <v>31</v>
      </c>
      <c r="CI61" s="23" t="s">
        <v>248</v>
      </c>
      <c r="CJ61" s="22">
        <v>71</v>
      </c>
    </row>
    <row r="62" spans="1:88">
      <c r="B62" s="1"/>
      <c r="X62" s="30" t="s">
        <v>102</v>
      </c>
      <c r="Y62" s="32">
        <v>38</v>
      </c>
      <c r="Z62" s="33">
        <v>53</v>
      </c>
      <c r="AA62" s="33">
        <v>66</v>
      </c>
      <c r="AB62" s="33">
        <v>56</v>
      </c>
      <c r="AC62" s="33">
        <v>54</v>
      </c>
      <c r="AD62" s="33">
        <v>61</v>
      </c>
      <c r="AE62" s="33">
        <v>68</v>
      </c>
      <c r="AF62" s="33">
        <v>58</v>
      </c>
      <c r="AG62" s="33">
        <v>49</v>
      </c>
      <c r="AH62" s="33">
        <v>57</v>
      </c>
      <c r="AI62" s="33">
        <v>60</v>
      </c>
      <c r="AJ62" s="33">
        <v>67</v>
      </c>
      <c r="AK62" s="33">
        <v>51</v>
      </c>
      <c r="AL62" s="33">
        <v>63</v>
      </c>
      <c r="AM62" s="34">
        <v>62</v>
      </c>
      <c r="AZ62" s="30" t="s">
        <v>103</v>
      </c>
      <c r="BA62" s="32">
        <v>57</v>
      </c>
      <c r="BB62" s="33"/>
      <c r="BC62" s="34"/>
      <c r="BE62" s="30" t="s">
        <v>104</v>
      </c>
      <c r="BF62" s="36">
        <v>139</v>
      </c>
      <c r="BK62" s="30" t="s">
        <v>105</v>
      </c>
      <c r="BL62" s="33">
        <v>135</v>
      </c>
      <c r="BM62" s="16"/>
      <c r="BN62" s="30" t="s">
        <v>184</v>
      </c>
      <c r="BO62" s="33">
        <v>77</v>
      </c>
      <c r="BP62" s="16"/>
      <c r="BQ62" s="30" t="s">
        <v>105</v>
      </c>
      <c r="BR62" s="33">
        <v>277</v>
      </c>
      <c r="BS62" s="16"/>
      <c r="BT62" s="30" t="s">
        <v>105</v>
      </c>
      <c r="BU62" s="34">
        <v>158</v>
      </c>
      <c r="BW62" s="30" t="s">
        <v>105</v>
      </c>
      <c r="BX62" s="34">
        <v>162</v>
      </c>
      <c r="BZ62" s="30" t="s">
        <v>105</v>
      </c>
      <c r="CA62" s="34">
        <v>156</v>
      </c>
      <c r="CC62" s="30" t="s">
        <v>105</v>
      </c>
      <c r="CD62" s="34">
        <v>94</v>
      </c>
      <c r="CF62" s="30" t="s">
        <v>105</v>
      </c>
      <c r="CG62" s="34">
        <v>85</v>
      </c>
      <c r="CI62" s="30" t="s">
        <v>105</v>
      </c>
      <c r="CJ62" s="34">
        <v>247</v>
      </c>
    </row>
    <row r="63" spans="1:88">
      <c r="B63" s="1"/>
      <c r="X63" s="23" t="s">
        <v>107</v>
      </c>
      <c r="Y63" s="20">
        <v>19</v>
      </c>
      <c r="Z63" s="21">
        <v>21</v>
      </c>
      <c r="AA63" s="21">
        <v>19</v>
      </c>
      <c r="AB63" s="21">
        <v>20</v>
      </c>
      <c r="AC63" s="21">
        <v>23</v>
      </c>
      <c r="AD63" s="21">
        <v>28</v>
      </c>
      <c r="AE63" s="21">
        <v>31</v>
      </c>
      <c r="AF63" s="21">
        <v>24</v>
      </c>
      <c r="AG63" s="21">
        <v>22</v>
      </c>
      <c r="AH63" s="21">
        <v>26</v>
      </c>
      <c r="AI63" s="21">
        <v>20</v>
      </c>
      <c r="AJ63" s="21">
        <v>26</v>
      </c>
      <c r="AK63" s="21">
        <v>21</v>
      </c>
      <c r="AL63" s="21">
        <v>28</v>
      </c>
      <c r="AM63" s="22">
        <v>30</v>
      </c>
      <c r="AZ63" s="18"/>
      <c r="BA63" s="20">
        <v>37</v>
      </c>
      <c r="BB63" s="21"/>
      <c r="BC63" s="22"/>
      <c r="BE63" s="23" t="s">
        <v>108</v>
      </c>
      <c r="BF63" s="29">
        <v>58</v>
      </c>
      <c r="BK63" s="23" t="s">
        <v>109</v>
      </c>
      <c r="BL63" s="21">
        <v>50</v>
      </c>
      <c r="BM63" s="16"/>
      <c r="BN63" s="23" t="s">
        <v>110</v>
      </c>
      <c r="BO63" s="21">
        <v>51</v>
      </c>
      <c r="BP63" s="16"/>
      <c r="BQ63" s="23" t="s">
        <v>111</v>
      </c>
      <c r="BR63" s="21">
        <v>105</v>
      </c>
      <c r="BS63" s="16"/>
      <c r="BT63" s="23" t="s">
        <v>112</v>
      </c>
      <c r="BU63" s="22">
        <v>55</v>
      </c>
      <c r="BW63" s="23" t="s">
        <v>112</v>
      </c>
      <c r="BX63" s="22">
        <v>55</v>
      </c>
      <c r="BZ63" s="23" t="s">
        <v>112</v>
      </c>
      <c r="CA63" s="22">
        <v>42</v>
      </c>
      <c r="CC63" s="23" t="s">
        <v>81</v>
      </c>
      <c r="CD63" s="22">
        <v>48</v>
      </c>
      <c r="CF63" s="23" t="s">
        <v>250</v>
      </c>
      <c r="CG63" s="22">
        <v>50</v>
      </c>
      <c r="CI63" s="23" t="s">
        <v>262</v>
      </c>
      <c r="CJ63" s="22">
        <v>82</v>
      </c>
    </row>
    <row r="64" spans="1:88">
      <c r="B64" s="1"/>
      <c r="X64" s="30" t="s">
        <v>113</v>
      </c>
      <c r="Y64" s="32">
        <v>68</v>
      </c>
      <c r="Z64" s="33">
        <v>68</v>
      </c>
      <c r="AA64" s="33">
        <v>64</v>
      </c>
      <c r="AB64" s="33">
        <v>78</v>
      </c>
      <c r="AC64" s="33">
        <v>83</v>
      </c>
      <c r="AD64" s="33">
        <v>85</v>
      </c>
      <c r="AE64" s="33">
        <v>81</v>
      </c>
      <c r="AF64" s="33">
        <v>85</v>
      </c>
      <c r="AG64" s="33">
        <v>80</v>
      </c>
      <c r="AH64" s="33">
        <v>73</v>
      </c>
      <c r="AI64" s="33">
        <v>95</v>
      </c>
      <c r="AJ64" s="33">
        <v>85</v>
      </c>
      <c r="AK64" s="33">
        <v>59</v>
      </c>
      <c r="AL64" s="33">
        <v>77</v>
      </c>
      <c r="AM64" s="34">
        <v>63</v>
      </c>
      <c r="BE64" s="30" t="s">
        <v>114</v>
      </c>
      <c r="BF64" s="36">
        <v>97</v>
      </c>
      <c r="BK64" s="30" t="s">
        <v>115</v>
      </c>
      <c r="BL64" s="33">
        <v>185</v>
      </c>
      <c r="BM64" s="16"/>
      <c r="BN64" s="30" t="s">
        <v>116</v>
      </c>
      <c r="BO64" s="33">
        <v>255</v>
      </c>
      <c r="BP64" s="16"/>
      <c r="BQ64" s="30" t="s">
        <v>115</v>
      </c>
      <c r="BR64" s="33">
        <v>284</v>
      </c>
      <c r="BS64" s="16"/>
      <c r="BT64" s="30" t="s">
        <v>115</v>
      </c>
      <c r="BU64" s="34">
        <v>282</v>
      </c>
      <c r="BW64" s="30" t="s">
        <v>115</v>
      </c>
      <c r="BX64" s="34">
        <v>288</v>
      </c>
      <c r="BZ64" s="30" t="s">
        <v>115</v>
      </c>
      <c r="CA64" s="34">
        <v>322</v>
      </c>
      <c r="CC64" s="30" t="s">
        <v>115</v>
      </c>
      <c r="CD64" s="34">
        <v>144</v>
      </c>
      <c r="CF64" s="30" t="s">
        <v>115</v>
      </c>
      <c r="CG64" s="34">
        <v>161</v>
      </c>
      <c r="CI64" s="30" t="s">
        <v>115</v>
      </c>
      <c r="CJ64" s="34">
        <v>95</v>
      </c>
    </row>
    <row r="65" spans="2:88">
      <c r="B65" s="1"/>
      <c r="X65" s="23" t="s">
        <v>117</v>
      </c>
      <c r="Y65" s="20">
        <v>33</v>
      </c>
      <c r="Z65" s="21">
        <v>38</v>
      </c>
      <c r="AA65" s="21">
        <v>31</v>
      </c>
      <c r="AB65" s="21">
        <v>38</v>
      </c>
      <c r="AC65" s="21">
        <v>42</v>
      </c>
      <c r="AD65" s="21">
        <v>42</v>
      </c>
      <c r="AE65" s="21">
        <v>42</v>
      </c>
      <c r="AF65" s="21">
        <v>39</v>
      </c>
      <c r="AG65" s="21">
        <v>41</v>
      </c>
      <c r="AH65" s="21">
        <v>35</v>
      </c>
      <c r="AI65" s="21">
        <v>29</v>
      </c>
      <c r="AJ65" s="21">
        <v>41</v>
      </c>
      <c r="AK65" s="21">
        <v>31</v>
      </c>
      <c r="AL65" s="21">
        <v>40</v>
      </c>
      <c r="AM65" s="22">
        <v>40</v>
      </c>
      <c r="BE65" s="23" t="s">
        <v>118</v>
      </c>
      <c r="BF65" s="29">
        <v>43</v>
      </c>
      <c r="BK65" s="23" t="s">
        <v>119</v>
      </c>
      <c r="BL65" s="21">
        <v>72</v>
      </c>
      <c r="BM65" s="16"/>
      <c r="BN65" s="23" t="s">
        <v>111</v>
      </c>
      <c r="BO65" s="21">
        <v>94</v>
      </c>
      <c r="BP65" s="16"/>
      <c r="BQ65" s="23" t="s">
        <v>120</v>
      </c>
      <c r="BR65" s="21">
        <v>108</v>
      </c>
      <c r="BS65" s="16"/>
      <c r="BT65" s="23" t="s">
        <v>121</v>
      </c>
      <c r="BU65" s="22">
        <v>117</v>
      </c>
      <c r="BW65" s="23" t="s">
        <v>206</v>
      </c>
      <c r="BX65" s="22">
        <v>79</v>
      </c>
      <c r="BZ65" s="23" t="s">
        <v>213</v>
      </c>
      <c r="CA65" s="22">
        <v>82</v>
      </c>
      <c r="CC65" s="23" t="s">
        <v>227</v>
      </c>
      <c r="CD65" s="22">
        <v>80</v>
      </c>
      <c r="CF65" s="23" t="s">
        <v>247</v>
      </c>
      <c r="CG65" s="22">
        <v>67</v>
      </c>
      <c r="CI65" s="23" t="s">
        <v>246</v>
      </c>
      <c r="CJ65" s="22">
        <v>67</v>
      </c>
    </row>
    <row r="66" spans="2:88">
      <c r="B66" s="1"/>
      <c r="X66" s="30" t="s">
        <v>122</v>
      </c>
      <c r="Y66" s="32">
        <v>64</v>
      </c>
      <c r="Z66" s="33">
        <v>123</v>
      </c>
      <c r="AA66" s="33">
        <v>159</v>
      </c>
      <c r="AB66" s="33">
        <v>141</v>
      </c>
      <c r="AC66" s="33">
        <v>177</v>
      </c>
      <c r="AD66" s="33">
        <v>150</v>
      </c>
      <c r="AE66" s="33">
        <v>187</v>
      </c>
      <c r="AF66" s="33">
        <v>170</v>
      </c>
      <c r="AG66" s="33">
        <v>165</v>
      </c>
      <c r="AH66" s="33">
        <v>142</v>
      </c>
      <c r="AI66" s="33">
        <v>153</v>
      </c>
      <c r="AJ66" s="33">
        <v>129</v>
      </c>
      <c r="AK66" s="33">
        <v>119</v>
      </c>
      <c r="AL66" s="33">
        <v>123</v>
      </c>
      <c r="AM66" s="34">
        <v>120</v>
      </c>
      <c r="BE66" s="30" t="s">
        <v>123</v>
      </c>
      <c r="BF66" s="36">
        <v>200</v>
      </c>
      <c r="BK66" s="30" t="s">
        <v>124</v>
      </c>
      <c r="BL66" s="33">
        <v>127</v>
      </c>
      <c r="BM66" s="16"/>
      <c r="BN66" s="30" t="s">
        <v>185</v>
      </c>
      <c r="BO66" s="33">
        <v>196</v>
      </c>
      <c r="BP66" s="16"/>
      <c r="BQ66" s="30" t="s">
        <v>124</v>
      </c>
      <c r="BR66" s="33">
        <v>125</v>
      </c>
      <c r="BS66" s="16"/>
      <c r="BT66" s="30" t="s">
        <v>124</v>
      </c>
      <c r="BU66" s="34">
        <v>338</v>
      </c>
      <c r="BW66" s="30" t="s">
        <v>124</v>
      </c>
      <c r="BX66" s="34">
        <v>96</v>
      </c>
      <c r="BZ66" s="30" t="s">
        <v>124</v>
      </c>
      <c r="CA66" s="34">
        <v>97</v>
      </c>
      <c r="CC66" s="30" t="s">
        <v>124</v>
      </c>
      <c r="CD66" s="34">
        <v>142</v>
      </c>
      <c r="CF66" s="30" t="s">
        <v>124</v>
      </c>
      <c r="CG66" s="34">
        <v>151</v>
      </c>
      <c r="CI66" s="30" t="s">
        <v>124</v>
      </c>
      <c r="CJ66" s="34">
        <v>286</v>
      </c>
    </row>
    <row r="67" spans="2:88">
      <c r="B67" s="1"/>
      <c r="X67" s="23" t="s">
        <v>126</v>
      </c>
      <c r="Y67" s="20">
        <v>28</v>
      </c>
      <c r="Z67" s="21">
        <v>67</v>
      </c>
      <c r="AA67" s="21">
        <v>36</v>
      </c>
      <c r="AB67" s="21">
        <v>60</v>
      </c>
      <c r="AC67" s="21">
        <v>68</v>
      </c>
      <c r="AD67" s="21">
        <v>67</v>
      </c>
      <c r="AE67" s="21">
        <v>68</v>
      </c>
      <c r="AF67" s="21">
        <v>69</v>
      </c>
      <c r="AG67" s="21">
        <v>75</v>
      </c>
      <c r="AH67" s="21">
        <v>55</v>
      </c>
      <c r="AI67" s="21">
        <v>62</v>
      </c>
      <c r="AJ67" s="21">
        <v>62</v>
      </c>
      <c r="AK67" s="21">
        <v>68</v>
      </c>
      <c r="AL67" s="21">
        <v>59</v>
      </c>
      <c r="AM67" s="22">
        <v>64</v>
      </c>
      <c r="BE67" s="18"/>
      <c r="BF67" s="29">
        <v>73</v>
      </c>
      <c r="BK67" s="23" t="s">
        <v>127</v>
      </c>
      <c r="BL67" s="21">
        <v>69</v>
      </c>
      <c r="BM67" s="16"/>
      <c r="BN67" s="23" t="s">
        <v>120</v>
      </c>
      <c r="BO67" s="21">
        <v>75</v>
      </c>
      <c r="BP67" s="16"/>
      <c r="BQ67" s="23" t="s">
        <v>128</v>
      </c>
      <c r="BR67" s="21">
        <v>55</v>
      </c>
      <c r="BS67" s="16"/>
      <c r="BT67" s="23" t="s">
        <v>129</v>
      </c>
      <c r="BU67" s="22">
        <v>70</v>
      </c>
      <c r="BW67" s="23" t="s">
        <v>207</v>
      </c>
      <c r="BX67" s="22">
        <v>39</v>
      </c>
      <c r="BZ67" s="23" t="s">
        <v>214</v>
      </c>
      <c r="CA67" s="22">
        <v>32</v>
      </c>
      <c r="CC67" s="23" t="s">
        <v>228</v>
      </c>
      <c r="CD67" s="22">
        <v>55</v>
      </c>
      <c r="CF67" s="23" t="s">
        <v>248</v>
      </c>
      <c r="CG67" s="22">
        <v>59</v>
      </c>
      <c r="CI67" s="23" t="s">
        <v>263</v>
      </c>
      <c r="CJ67" s="22">
        <v>82</v>
      </c>
    </row>
    <row r="68" spans="2:88">
      <c r="B68" s="1"/>
      <c r="X68" s="30" t="s">
        <v>130</v>
      </c>
      <c r="Y68" s="32">
        <v>22</v>
      </c>
      <c r="Z68" s="33">
        <v>32</v>
      </c>
      <c r="AA68" s="33">
        <v>45</v>
      </c>
      <c r="AB68" s="33">
        <v>40</v>
      </c>
      <c r="AC68" s="33">
        <v>51</v>
      </c>
      <c r="AD68" s="33">
        <v>62</v>
      </c>
      <c r="AE68" s="33">
        <v>75</v>
      </c>
      <c r="AF68" s="33">
        <v>57</v>
      </c>
      <c r="AG68" s="33">
        <v>69</v>
      </c>
      <c r="AH68" s="33">
        <v>52</v>
      </c>
      <c r="AI68" s="33">
        <v>51</v>
      </c>
      <c r="AJ68" s="33">
        <v>60</v>
      </c>
      <c r="AK68" s="33">
        <v>59</v>
      </c>
      <c r="AL68" s="33">
        <v>66</v>
      </c>
      <c r="AM68" s="34">
        <v>52</v>
      </c>
      <c r="BE68" s="30" t="s">
        <v>131</v>
      </c>
      <c r="BF68" s="36">
        <v>73</v>
      </c>
      <c r="BK68" s="30" t="s">
        <v>132</v>
      </c>
      <c r="BL68" s="33">
        <v>115</v>
      </c>
      <c r="BM68" s="16"/>
      <c r="BN68" s="30" t="s">
        <v>133</v>
      </c>
      <c r="BO68" s="33">
        <v>149</v>
      </c>
      <c r="BP68" s="16"/>
      <c r="BQ68" s="30" t="s">
        <v>132</v>
      </c>
      <c r="BR68" s="33">
        <v>122</v>
      </c>
      <c r="BS68" s="16"/>
      <c r="BT68" s="30" t="s">
        <v>132</v>
      </c>
      <c r="BU68" s="34">
        <v>145</v>
      </c>
      <c r="BW68" s="30" t="s">
        <v>132</v>
      </c>
      <c r="BX68" s="34">
        <v>326</v>
      </c>
      <c r="BZ68" s="30" t="s">
        <v>132</v>
      </c>
      <c r="CA68" s="34">
        <v>405</v>
      </c>
      <c r="CC68" s="30" t="s">
        <v>132</v>
      </c>
      <c r="CD68" s="34">
        <v>254</v>
      </c>
      <c r="CF68" s="30" t="s">
        <v>132</v>
      </c>
      <c r="CG68" s="34">
        <v>126</v>
      </c>
      <c r="CI68" s="30" t="s">
        <v>132</v>
      </c>
      <c r="CJ68" s="34">
        <v>118</v>
      </c>
    </row>
    <row r="69" spans="2:88">
      <c r="B69" s="1"/>
      <c r="X69" s="23" t="s">
        <v>134</v>
      </c>
      <c r="Y69" s="20">
        <v>16</v>
      </c>
      <c r="Z69" s="21">
        <v>11</v>
      </c>
      <c r="AA69" s="21">
        <v>24</v>
      </c>
      <c r="AB69" s="21">
        <v>27</v>
      </c>
      <c r="AC69" s="21">
        <v>33</v>
      </c>
      <c r="AD69" s="21">
        <v>32</v>
      </c>
      <c r="AE69" s="21">
        <v>42</v>
      </c>
      <c r="AF69" s="21">
        <v>39</v>
      </c>
      <c r="AG69" s="21">
        <v>32</v>
      </c>
      <c r="AH69" s="21">
        <v>27</v>
      </c>
      <c r="AI69" s="21">
        <v>25</v>
      </c>
      <c r="AJ69" s="21">
        <v>24</v>
      </c>
      <c r="AK69" s="21">
        <v>33</v>
      </c>
      <c r="AL69" s="21">
        <v>35</v>
      </c>
      <c r="AM69" s="22">
        <v>21</v>
      </c>
      <c r="BE69" s="23" t="s">
        <v>135</v>
      </c>
      <c r="BF69" s="29">
        <v>24</v>
      </c>
      <c r="BK69" s="23" t="s">
        <v>136</v>
      </c>
      <c r="BL69" s="21">
        <v>47</v>
      </c>
      <c r="BM69" s="16"/>
      <c r="BN69" s="23" t="s">
        <v>128</v>
      </c>
      <c r="BO69" s="21">
        <v>63</v>
      </c>
      <c r="BP69" s="16"/>
      <c r="BQ69" s="23" t="s">
        <v>186</v>
      </c>
      <c r="BR69" s="21">
        <v>48</v>
      </c>
      <c r="BS69" s="16"/>
      <c r="BT69" s="23" t="s">
        <v>138</v>
      </c>
      <c r="BU69" s="22">
        <v>57</v>
      </c>
      <c r="BW69" s="23" t="s">
        <v>208</v>
      </c>
      <c r="BX69" s="22">
        <v>87</v>
      </c>
      <c r="BZ69" s="23" t="s">
        <v>215</v>
      </c>
      <c r="CA69" s="22">
        <v>104</v>
      </c>
      <c r="CC69" s="23" t="s">
        <v>229</v>
      </c>
      <c r="CD69" s="22">
        <v>86</v>
      </c>
      <c r="CF69" s="23" t="s">
        <v>249</v>
      </c>
      <c r="CG69" s="22">
        <v>50</v>
      </c>
      <c r="CI69" s="23" t="s">
        <v>264</v>
      </c>
      <c r="CJ69" s="22">
        <v>47</v>
      </c>
    </row>
    <row r="70" spans="2:88">
      <c r="B70" s="1"/>
      <c r="X70" s="30" t="s">
        <v>139</v>
      </c>
      <c r="Y70" s="32">
        <v>8</v>
      </c>
      <c r="Z70" s="33">
        <v>22</v>
      </c>
      <c r="AA70" s="33">
        <v>25</v>
      </c>
      <c r="AB70" s="33">
        <v>25</v>
      </c>
      <c r="AC70" s="33">
        <v>25</v>
      </c>
      <c r="AD70" s="33">
        <v>24</v>
      </c>
      <c r="AE70" s="33">
        <v>52</v>
      </c>
      <c r="AF70" s="33">
        <v>43</v>
      </c>
      <c r="AG70" s="33">
        <v>50</v>
      </c>
      <c r="AH70" s="33">
        <v>51</v>
      </c>
      <c r="AI70" s="33">
        <v>50</v>
      </c>
      <c r="AJ70" s="33">
        <v>61</v>
      </c>
      <c r="AK70" s="33">
        <v>50</v>
      </c>
      <c r="AL70" s="33">
        <v>65</v>
      </c>
      <c r="AM70" s="34">
        <v>46</v>
      </c>
      <c r="BE70" s="30" t="s">
        <v>140</v>
      </c>
      <c r="BF70" s="36">
        <v>74</v>
      </c>
      <c r="BK70" s="30" t="s">
        <v>141</v>
      </c>
      <c r="BL70" s="33">
        <v>105</v>
      </c>
      <c r="BM70" s="16"/>
      <c r="BN70" s="30" t="s">
        <v>142</v>
      </c>
      <c r="BO70" s="33">
        <v>160</v>
      </c>
      <c r="BP70" s="16"/>
      <c r="BQ70" s="30" t="s">
        <v>141</v>
      </c>
      <c r="BR70" s="33">
        <v>95</v>
      </c>
      <c r="BS70" s="16"/>
      <c r="BT70" s="30" t="s">
        <v>141</v>
      </c>
      <c r="BU70" s="34">
        <v>155</v>
      </c>
      <c r="BW70" s="30" t="s">
        <v>141</v>
      </c>
      <c r="BX70" s="34">
        <v>169</v>
      </c>
      <c r="BZ70" s="30" t="s">
        <v>141</v>
      </c>
      <c r="CA70" s="34">
        <v>210</v>
      </c>
      <c r="CC70" s="30" t="s">
        <v>141</v>
      </c>
      <c r="CD70" s="34">
        <v>104</v>
      </c>
      <c r="CF70" s="30" t="s">
        <v>141</v>
      </c>
      <c r="CG70" s="34">
        <v>79</v>
      </c>
      <c r="CI70" s="30" t="s">
        <v>141</v>
      </c>
      <c r="CJ70" s="34">
        <v>301</v>
      </c>
    </row>
    <row r="71" spans="2:88">
      <c r="B71" s="1"/>
      <c r="X71" s="23" t="s">
        <v>143</v>
      </c>
      <c r="Y71" s="20">
        <v>4</v>
      </c>
      <c r="Z71" s="21">
        <v>10</v>
      </c>
      <c r="AA71" s="21">
        <v>9</v>
      </c>
      <c r="AB71" s="21">
        <v>13</v>
      </c>
      <c r="AC71" s="21">
        <v>11</v>
      </c>
      <c r="AD71" s="21">
        <v>16</v>
      </c>
      <c r="AE71" s="21">
        <v>22</v>
      </c>
      <c r="AF71" s="21">
        <v>23</v>
      </c>
      <c r="AG71" s="21">
        <v>22</v>
      </c>
      <c r="AH71" s="21">
        <v>22</v>
      </c>
      <c r="AI71" s="21">
        <v>22</v>
      </c>
      <c r="AJ71" s="21">
        <v>25</v>
      </c>
      <c r="AK71" s="21">
        <v>24</v>
      </c>
      <c r="AL71" s="21">
        <v>26</v>
      </c>
      <c r="AM71" s="22">
        <v>17</v>
      </c>
      <c r="BE71" s="23" t="s">
        <v>144</v>
      </c>
      <c r="BF71" s="29">
        <v>28</v>
      </c>
      <c r="BK71" s="23" t="s">
        <v>145</v>
      </c>
      <c r="BL71" s="21">
        <v>55</v>
      </c>
      <c r="BM71" s="16"/>
      <c r="BN71" s="23" t="s">
        <v>146</v>
      </c>
      <c r="BO71" s="21">
        <v>62</v>
      </c>
      <c r="BP71" s="16"/>
      <c r="BQ71" s="23" t="s">
        <v>147</v>
      </c>
      <c r="BR71" s="21">
        <v>39</v>
      </c>
      <c r="BS71" s="16"/>
      <c r="BT71" s="23" t="s">
        <v>148</v>
      </c>
      <c r="BU71" s="22">
        <v>49</v>
      </c>
      <c r="BW71" s="23" t="s">
        <v>209</v>
      </c>
      <c r="BX71" s="22">
        <v>65</v>
      </c>
      <c r="BZ71" s="23" t="s">
        <v>216</v>
      </c>
      <c r="CA71" s="22">
        <v>68</v>
      </c>
      <c r="CC71" s="23" t="s">
        <v>230</v>
      </c>
      <c r="CD71" s="22">
        <v>42</v>
      </c>
      <c r="CF71" s="23" t="s">
        <v>246</v>
      </c>
      <c r="CG71" s="22">
        <v>49</v>
      </c>
      <c r="CI71" s="23" t="s">
        <v>265</v>
      </c>
      <c r="CJ71" s="22">
        <v>83</v>
      </c>
    </row>
    <row r="72" spans="2:88">
      <c r="B72" s="1"/>
      <c r="X72" s="30" t="s">
        <v>149</v>
      </c>
      <c r="Y72" s="32"/>
      <c r="Z72" s="33"/>
      <c r="AA72" s="33"/>
      <c r="AB72" s="33"/>
      <c r="AC72" s="33"/>
      <c r="AD72" s="33"/>
      <c r="AE72" s="33"/>
      <c r="AF72" s="33"/>
      <c r="AG72" s="33"/>
      <c r="AH72" s="33"/>
      <c r="AI72" s="33">
        <v>108</v>
      </c>
      <c r="AJ72" s="33">
        <v>89</v>
      </c>
      <c r="AK72" s="33">
        <v>58</v>
      </c>
      <c r="AL72" s="33">
        <v>102</v>
      </c>
      <c r="AM72" s="34">
        <v>54</v>
      </c>
      <c r="BE72" s="30" t="s">
        <v>150</v>
      </c>
      <c r="BF72" s="36">
        <v>66</v>
      </c>
      <c r="BK72" s="30" t="s">
        <v>151</v>
      </c>
      <c r="BL72" s="33">
        <v>72</v>
      </c>
      <c r="BM72" s="16"/>
      <c r="BN72" s="30" t="s">
        <v>187</v>
      </c>
      <c r="BO72" s="33">
        <v>158</v>
      </c>
      <c r="BP72" s="16"/>
      <c r="BQ72" s="30" t="s">
        <v>151</v>
      </c>
      <c r="BR72" s="33">
        <v>143</v>
      </c>
      <c r="BS72" s="16"/>
      <c r="BT72" s="30" t="s">
        <v>151</v>
      </c>
      <c r="BU72" s="34">
        <v>122</v>
      </c>
      <c r="BW72" s="30" t="s">
        <v>151</v>
      </c>
      <c r="BX72" s="34">
        <v>160</v>
      </c>
      <c r="BZ72" s="30" t="s">
        <v>151</v>
      </c>
      <c r="CA72" s="34">
        <v>92</v>
      </c>
      <c r="CC72" s="30" t="s">
        <v>151</v>
      </c>
      <c r="CD72" s="34">
        <v>396</v>
      </c>
      <c r="CF72" s="30" t="s">
        <v>151</v>
      </c>
      <c r="CG72" s="34">
        <v>290</v>
      </c>
      <c r="CI72" s="30" t="s">
        <v>151</v>
      </c>
      <c r="CJ72" s="34">
        <v>252</v>
      </c>
    </row>
    <row r="73" spans="2:88">
      <c r="B73" s="1"/>
      <c r="X73" s="18"/>
      <c r="Y73" s="20"/>
      <c r="Z73" s="21"/>
      <c r="AA73" s="21"/>
      <c r="AB73" s="21"/>
      <c r="AC73" s="21"/>
      <c r="AD73" s="21"/>
      <c r="AE73" s="21"/>
      <c r="AF73" s="21"/>
      <c r="AG73" s="21"/>
      <c r="AH73" s="21"/>
      <c r="AI73" s="21">
        <v>49</v>
      </c>
      <c r="AJ73" s="21">
        <v>36</v>
      </c>
      <c r="AK73" s="21">
        <v>24</v>
      </c>
      <c r="AL73" s="21">
        <v>29</v>
      </c>
      <c r="AM73" s="22">
        <v>18</v>
      </c>
      <c r="BE73" s="23" t="s">
        <v>153</v>
      </c>
      <c r="BF73" s="29">
        <v>30</v>
      </c>
      <c r="BK73" s="23" t="s">
        <v>154</v>
      </c>
      <c r="BL73" s="21">
        <v>33</v>
      </c>
      <c r="BM73" s="16"/>
      <c r="BN73" s="23" t="s">
        <v>188</v>
      </c>
      <c r="BO73" s="21">
        <v>70</v>
      </c>
      <c r="BP73" s="16"/>
      <c r="BQ73" s="23" t="s">
        <v>156</v>
      </c>
      <c r="BR73" s="21">
        <v>70</v>
      </c>
      <c r="BS73" s="16"/>
      <c r="BT73" s="23" t="s">
        <v>157</v>
      </c>
      <c r="BU73" s="22">
        <v>40</v>
      </c>
      <c r="BW73" s="23" t="s">
        <v>210</v>
      </c>
      <c r="BX73" s="22">
        <v>48</v>
      </c>
      <c r="BZ73" s="23" t="s">
        <v>217</v>
      </c>
      <c r="CA73" s="22">
        <v>30</v>
      </c>
      <c r="CC73" s="23" t="s">
        <v>231</v>
      </c>
      <c r="CD73" s="22">
        <v>107</v>
      </c>
      <c r="CF73" s="23" t="s">
        <v>251</v>
      </c>
      <c r="CG73" s="22">
        <v>83</v>
      </c>
      <c r="CI73" s="23" t="s">
        <v>266</v>
      </c>
      <c r="CJ73" s="22">
        <v>82</v>
      </c>
    </row>
    <row r="74" spans="2:88">
      <c r="B74" s="1"/>
      <c r="BE74" s="30" t="s">
        <v>158</v>
      </c>
      <c r="BF74" s="36">
        <v>100</v>
      </c>
      <c r="BQ74" s="9" t="s">
        <v>159</v>
      </c>
      <c r="BR74" s="12">
        <v>13</v>
      </c>
      <c r="BS74" s="16"/>
      <c r="BT74" s="9" t="s">
        <v>159</v>
      </c>
      <c r="BU74" s="13">
        <v>144</v>
      </c>
      <c r="BW74" s="9" t="s">
        <v>159</v>
      </c>
      <c r="BX74" s="13">
        <v>149</v>
      </c>
      <c r="BZ74" s="9" t="s">
        <v>159</v>
      </c>
      <c r="CA74" s="13">
        <v>148</v>
      </c>
      <c r="CC74" s="9" t="s">
        <v>159</v>
      </c>
      <c r="CD74" s="13">
        <v>208</v>
      </c>
      <c r="CF74" s="9" t="s">
        <v>159</v>
      </c>
      <c r="CG74" s="13">
        <v>94</v>
      </c>
      <c r="CI74" s="9" t="s">
        <v>159</v>
      </c>
      <c r="CJ74" s="13">
        <v>224</v>
      </c>
    </row>
    <row r="75" spans="2:88">
      <c r="B75" s="1"/>
      <c r="BE75" s="18"/>
      <c r="BF75" s="29">
        <v>32</v>
      </c>
      <c r="BQ75" s="23" t="s">
        <v>160</v>
      </c>
      <c r="BR75" s="21">
        <v>4</v>
      </c>
      <c r="BS75" s="16"/>
      <c r="BT75" s="23" t="s">
        <v>161</v>
      </c>
      <c r="BU75" s="22">
        <v>49</v>
      </c>
      <c r="BW75" s="23" t="s">
        <v>211</v>
      </c>
      <c r="BX75" s="22">
        <v>55</v>
      </c>
      <c r="BZ75" s="23" t="s">
        <v>211</v>
      </c>
      <c r="CA75" s="22">
        <v>43</v>
      </c>
      <c r="CC75" s="23" t="s">
        <v>232</v>
      </c>
      <c r="CD75" s="22">
        <v>54</v>
      </c>
      <c r="CF75" s="23" t="s">
        <v>252</v>
      </c>
      <c r="CG75" s="22">
        <v>45</v>
      </c>
      <c r="CI75" s="23" t="s">
        <v>267</v>
      </c>
      <c r="CJ75" s="22">
        <v>54</v>
      </c>
    </row>
    <row r="76" spans="2:88">
      <c r="BW76" s="9" t="s">
        <v>205</v>
      </c>
      <c r="BX76" s="13">
        <v>208</v>
      </c>
      <c r="BZ76" s="9" t="s">
        <v>205</v>
      </c>
      <c r="CA76" s="13">
        <v>234</v>
      </c>
      <c r="CC76" s="9" t="s">
        <v>205</v>
      </c>
      <c r="CD76" s="13">
        <v>156</v>
      </c>
      <c r="CF76" s="9" t="s">
        <v>205</v>
      </c>
      <c r="CG76" s="13">
        <v>266</v>
      </c>
      <c r="CI76" s="9" t="s">
        <v>205</v>
      </c>
      <c r="CJ76" s="13">
        <v>271</v>
      </c>
    </row>
    <row r="77" spans="2:88">
      <c r="BW77" s="23" t="s">
        <v>212</v>
      </c>
      <c r="BX77" s="29">
        <v>61</v>
      </c>
      <c r="BZ77" s="23" t="s">
        <v>212</v>
      </c>
      <c r="CA77" s="29">
        <v>87</v>
      </c>
      <c r="CC77" s="23" t="s">
        <v>235</v>
      </c>
      <c r="CD77" s="22">
        <v>51</v>
      </c>
      <c r="CF77" s="23" t="s">
        <v>253</v>
      </c>
      <c r="CG77" s="22">
        <v>81</v>
      </c>
      <c r="CI77" s="23" t="s">
        <v>268</v>
      </c>
      <c r="CJ77" s="22">
        <v>91</v>
      </c>
    </row>
    <row r="78" spans="2:88">
      <c r="CC78" s="9" t="s">
        <v>218</v>
      </c>
      <c r="CD78" s="13">
        <v>98</v>
      </c>
      <c r="CF78" s="9" t="s">
        <v>218</v>
      </c>
      <c r="CG78" s="13">
        <v>199</v>
      </c>
      <c r="CI78" s="9" t="s">
        <v>218</v>
      </c>
      <c r="CJ78" s="13">
        <v>161</v>
      </c>
    </row>
    <row r="79" spans="2:88">
      <c r="CC79" s="23" t="s">
        <v>234</v>
      </c>
      <c r="CD79" s="22">
        <v>41</v>
      </c>
      <c r="CF79" s="23" t="s">
        <v>254</v>
      </c>
      <c r="CG79" s="22">
        <v>58</v>
      </c>
      <c r="CI79" s="23" t="s">
        <v>269</v>
      </c>
      <c r="CJ79" s="22">
        <v>42</v>
      </c>
    </row>
    <row r="80" spans="2:88">
      <c r="CC80" s="9" t="s">
        <v>219</v>
      </c>
      <c r="CD80" s="13">
        <v>179</v>
      </c>
      <c r="CF80" s="9" t="s">
        <v>219</v>
      </c>
      <c r="CG80" s="13">
        <v>188</v>
      </c>
      <c r="CI80" s="9" t="s">
        <v>219</v>
      </c>
      <c r="CJ80" s="13">
        <v>175</v>
      </c>
    </row>
    <row r="81" spans="81:88">
      <c r="CC81" s="23" t="s">
        <v>233</v>
      </c>
      <c r="CD81" s="22">
        <v>76</v>
      </c>
      <c r="CF81" s="23" t="s">
        <v>216</v>
      </c>
      <c r="CG81" s="22">
        <v>50</v>
      </c>
      <c r="CI81" s="23" t="s">
        <v>270</v>
      </c>
      <c r="CJ81" s="22">
        <v>46</v>
      </c>
    </row>
    <row r="82" spans="81:88">
      <c r="CF82" s="9" t="s">
        <v>236</v>
      </c>
      <c r="CG82" s="13">
        <v>208</v>
      </c>
      <c r="CI82"/>
      <c r="CJ82"/>
    </row>
    <row r="83" spans="81:88">
      <c r="CF83" s="23" t="s">
        <v>255</v>
      </c>
      <c r="CG83" s="22">
        <v>64</v>
      </c>
      <c r="CI83"/>
      <c r="CJ83"/>
    </row>
    <row r="84" spans="81:88">
      <c r="CF84" s="9" t="s">
        <v>237</v>
      </c>
      <c r="CG84" s="13">
        <v>342</v>
      </c>
      <c r="CI84"/>
      <c r="CJ84"/>
    </row>
    <row r="85" spans="81:88">
      <c r="CF85" s="23" t="s">
        <v>256</v>
      </c>
      <c r="CG85" s="22">
        <v>93</v>
      </c>
      <c r="CI85"/>
      <c r="CJ85"/>
    </row>
  </sheetData>
  <mergeCells count="1">
    <mergeCell ref="A1:J1"/>
  </mergeCells>
  <phoneticPr fontId="2"/>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注意事項</vt:lpstr>
      <vt:lpstr>部門別統計</vt:lpstr>
    </vt:vector>
  </TitlesOfParts>
  <Company>Japan Institute of Design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JDP User</dc:creator>
  <cp:lastModifiedBy>Microsoft Office ユーザー</cp:lastModifiedBy>
  <dcterms:created xsi:type="dcterms:W3CDTF">2017-03-02T06:46:19Z</dcterms:created>
  <dcterms:modified xsi:type="dcterms:W3CDTF">2022-04-05T07:29:38Z</dcterms:modified>
</cp:coreProperties>
</file>